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drawings/drawing1.xml" ContentType="application/vnd.openxmlformats-officedocument.drawing+xml"/>
  <Override PartName="/xl/comments3.xml" ContentType="application/vnd.openxmlformats-officedocument.spreadsheetml.comments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comments4.xml" ContentType="application/vnd.openxmlformats-officedocument.spreadsheetml.comments+xml"/>
  <Override PartName="/xl/drawings/drawing4.xml" ContentType="application/vnd.openxmlformats-officedocument.drawing+xml"/>
  <Override PartName="/xl/comments5.xml" ContentType="application/vnd.openxmlformats-officedocument.spreadsheetml.comments+xml"/>
  <Override PartName="/xl/drawings/drawing5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persons/person.xml" ContentType="application/vnd.ms-excel.person+xml"/>
  <Override PartName="/xl/threadedComments/threadedComment1.xml" ContentType="application/vnd.ms-excel.threadedcomments+xml"/>
  <Override PartName="/xl/threadedComments/threadedComment2.xml" ContentType="application/vnd.ms-excel.threadedcomments+xml"/>
  <Override PartName="/xl/threadedComments/threadedComment3.xml" ContentType="application/vnd.ms-excel.threadedcomment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earzm\Dropbox\Fellowship 1960-2015 PFU database\Muscle work\"/>
    </mc:Choice>
  </mc:AlternateContent>
  <bookViews>
    <workbookView xWindow="-105" yWindow="-105" windowWidth="23250" windowHeight="13170" tabRatio="703" activeTab="4"/>
  </bookViews>
  <sheets>
    <sheet name="README" sheetId="7" r:id="rId1"/>
    <sheet name="Mapping" sheetId="6" r:id="rId2"/>
    <sheet name="WA_perc" sheetId="5" r:id="rId3"/>
    <sheet name="WA_enduse" sheetId="18" r:id="rId4"/>
    <sheet name="WA_feed" sheetId="11" r:id="rId5"/>
    <sheet name="WA_days_hours" sheetId="12" r:id="rId6"/>
    <sheet name="WA_hoursWD" sheetId="16" r:id="rId7"/>
    <sheet name="WA_power" sheetId="10" r:id="rId8"/>
    <sheet name="Table A5" sheetId="20" r:id="rId9"/>
    <sheet name="FU_to_MJ" sheetId="15" r:id="rId10"/>
    <sheet name="PS - End-Use Time Series" sheetId="19" r:id="rId11"/>
    <sheet name="PS - Hours Days worked per year" sheetId="13" r:id="rId12"/>
    <sheet name="PS - Animal Power" sheetId="8" r:id="rId13"/>
    <sheet name="PS - Animal Food Consumption" sheetId="14" r:id="rId14"/>
    <sheet name="DA%, Regional, Dynamic" sheetId="1" r:id="rId15"/>
    <sheet name="DA %, Regional, Static" sheetId="2" r:id="rId16"/>
    <sheet name="DA %, Country-Level, Static" sheetId="3" r:id="rId17"/>
    <sheet name="Milk + Meat Method" sheetId="4" r:id="rId18"/>
  </sheets>
  <externalReferences>
    <externalReference r:id="rId19"/>
  </externalReferences>
  <definedNames>
    <definedName name="BMR" localSheetId="13">'[1]Asses + Mules'!#REF!</definedName>
    <definedName name="BMR" localSheetId="12">'[1]Asses + Mules'!#REF!</definedName>
    <definedName name="BMR" localSheetId="10">'[1]Asses + Mules'!#REF!</definedName>
    <definedName name="BMR" localSheetId="11">'[1]Asses + Mules'!#REF!</definedName>
    <definedName name="BMR">'[1]Asses + Mules'!#REF!</definedName>
    <definedName name="CamelDEperME" localSheetId="13">[1]Camels!#REF!</definedName>
    <definedName name="CamelDEperME" localSheetId="12">[1]Camels!#REF!</definedName>
    <definedName name="CamelDEperME" localSheetId="10">[1]Camels!#REF!</definedName>
    <definedName name="CamelDEperME" localSheetId="11">[1]Camels!#REF!</definedName>
    <definedName name="CamelDEperME">[1]Camels!#REF!</definedName>
    <definedName name="CamelNW" localSheetId="13">[1]Camels!#REF!</definedName>
    <definedName name="CamelNW" localSheetId="12">[1]Camels!#REF!</definedName>
    <definedName name="CamelNW" localSheetId="10">[1]Camels!#REF!</definedName>
    <definedName name="CamelNW" localSheetId="11">[1]Camels!#REF!</definedName>
    <definedName name="CamelNW">[1]Camels!#REF!</definedName>
    <definedName name="CamelWD" localSheetId="13">[1]Camels!#REF!</definedName>
    <definedName name="CamelWD" localSheetId="12">[1]Camels!#REF!</definedName>
    <definedName name="CamelWD" localSheetId="10">[1]Camels!#REF!</definedName>
    <definedName name="CamelWD" localSheetId="11">[1]Camels!#REF!</definedName>
    <definedName name="CamelWD">[1]Camels!#REF!</definedName>
    <definedName name="Conversion2">'[1]Discussion - AFF Worker Increas'!$K$9</definedName>
    <definedName name="DonkeyBMR" localSheetId="13">'[1]Asses + Mules'!#REF!</definedName>
    <definedName name="DonkeyBMR" localSheetId="12">'[1]Asses + Mules'!#REF!</definedName>
    <definedName name="DonkeyBMR" localSheetId="10">'[1]Asses + Mules'!#REF!</definedName>
    <definedName name="DonkeyBMR" localSheetId="11">'[1]Asses + Mules'!#REF!</definedName>
    <definedName name="DonkeyBMR">'[1]Asses + Mules'!#REF!</definedName>
    <definedName name="DonkeyNWD">'[1]Asses + Mules'!$FR$16</definedName>
    <definedName name="DonkeyWD">'[1]Asses + Mules'!$FR$19</definedName>
    <definedName name="DonkeyWorkday" localSheetId="13">'[1]Asses + Mules'!#REF!</definedName>
    <definedName name="DonkeyWorkday" localSheetId="12">'[1]Asses + Mules'!#REF!</definedName>
    <definedName name="DonkeyWorkday" localSheetId="10">'[1]Asses + Mules'!#REF!</definedName>
    <definedName name="DonkeyWorkday" localSheetId="11">'[1]Asses + Mules'!#REF!</definedName>
    <definedName name="DonkeyWorkday">'[1]Asses + Mules'!#REF!</definedName>
    <definedName name="E.A_CF" localSheetId="13">[1]Cattle!#REF!</definedName>
    <definedName name="E.A_CF" localSheetId="12">[1]Cattle!#REF!</definedName>
    <definedName name="E.A_CF" localSheetId="10">[1]Cattle!#REF!</definedName>
    <definedName name="E.A_CF" localSheetId="11">[1]Cattle!#REF!</definedName>
    <definedName name="E.A_CF">[1]Cattle!#REF!</definedName>
    <definedName name="HumanPercentage">'[1]Discussion - AFF Worker Increas'!$E$8</definedName>
    <definedName name="NonWorkday">[1]Buffalo!$DD$18</definedName>
    <definedName name="solver_adj" localSheetId="17" hidden="1">'Milk + Meat Method'!$C$26</definedName>
    <definedName name="solver_adj" localSheetId="12" hidden="1">'PS - Animal Power'!#REF!</definedName>
    <definedName name="solver_cvg" localSheetId="17" hidden="1">0.0001</definedName>
    <definedName name="solver_cvg" localSheetId="12" hidden="1">0.0001</definedName>
    <definedName name="solver_drv" localSheetId="17" hidden="1">1</definedName>
    <definedName name="solver_drv" localSheetId="12" hidden="1">1</definedName>
    <definedName name="solver_eng" localSheetId="17" hidden="1">1</definedName>
    <definedName name="solver_eng" localSheetId="12" hidden="1">1</definedName>
    <definedName name="solver_est" localSheetId="17" hidden="1">1</definedName>
    <definedName name="solver_est" localSheetId="12" hidden="1">1</definedName>
    <definedName name="solver_itr" localSheetId="17" hidden="1">2147483647</definedName>
    <definedName name="solver_itr" localSheetId="12" hidden="1">2147483647</definedName>
    <definedName name="solver_mip" localSheetId="17" hidden="1">2147483647</definedName>
    <definedName name="solver_mip" localSheetId="12" hidden="1">2147483647</definedName>
    <definedName name="solver_mni" localSheetId="17" hidden="1">30</definedName>
    <definedName name="solver_mni" localSheetId="12" hidden="1">30</definedName>
    <definedName name="solver_mrt" localSheetId="17" hidden="1">0.075</definedName>
    <definedName name="solver_mrt" localSheetId="12" hidden="1">0.075</definedName>
    <definedName name="solver_msl" localSheetId="17" hidden="1">2</definedName>
    <definedName name="solver_msl" localSheetId="12" hidden="1">2</definedName>
    <definedName name="solver_neg" localSheetId="17" hidden="1">1</definedName>
    <definedName name="solver_neg" localSheetId="12" hidden="1">1</definedName>
    <definedName name="solver_nod" localSheetId="17" hidden="1">2147483647</definedName>
    <definedName name="solver_nod" localSheetId="12" hidden="1">2147483647</definedName>
    <definedName name="solver_num" localSheetId="17" hidden="1">0</definedName>
    <definedName name="solver_num" localSheetId="12" hidden="1">0</definedName>
    <definedName name="solver_nwt" localSheetId="17" hidden="1">1</definedName>
    <definedName name="solver_nwt" localSheetId="12" hidden="1">1</definedName>
    <definedName name="solver_opt" localSheetId="17" hidden="1">'Milk + Meat Method'!#REF!</definedName>
    <definedName name="solver_opt" localSheetId="12" hidden="1">'PS - Animal Power'!#REF!</definedName>
    <definedName name="solver_pre" localSheetId="17" hidden="1">0.000001</definedName>
    <definedName name="solver_pre" localSheetId="12" hidden="1">0.000001</definedName>
    <definedName name="solver_rbv" localSheetId="17" hidden="1">1</definedName>
    <definedName name="solver_rbv" localSheetId="12" hidden="1">1</definedName>
    <definedName name="solver_rlx" localSheetId="17" hidden="1">2</definedName>
    <definedName name="solver_rlx" localSheetId="12" hidden="1">2</definedName>
    <definedName name="solver_rsd" localSheetId="17" hidden="1">0</definedName>
    <definedName name="solver_rsd" localSheetId="12" hidden="1">0</definedName>
    <definedName name="solver_scl" localSheetId="17" hidden="1">1</definedName>
    <definedName name="solver_scl" localSheetId="12" hidden="1">1</definedName>
    <definedName name="solver_sho" localSheetId="17" hidden="1">2</definedName>
    <definedName name="solver_sho" localSheetId="12" hidden="1">2</definedName>
    <definedName name="solver_ssz" localSheetId="17" hidden="1">100</definedName>
    <definedName name="solver_ssz" localSheetId="12" hidden="1">100</definedName>
    <definedName name="solver_tim" localSheetId="17" hidden="1">2147483647</definedName>
    <definedName name="solver_tim" localSheetId="12" hidden="1">2147483647</definedName>
    <definedName name="solver_tol" localSheetId="17" hidden="1">0.01</definedName>
    <definedName name="solver_tol" localSheetId="12" hidden="1">0.01</definedName>
    <definedName name="solver_typ" localSheetId="17" hidden="1">3</definedName>
    <definedName name="solver_typ" localSheetId="12" hidden="1">2</definedName>
    <definedName name="solver_val" localSheetId="17" hidden="1">0.66</definedName>
    <definedName name="solver_val" localSheetId="12" hidden="1">0</definedName>
    <definedName name="solver_ver" localSheetId="17" hidden="1">3</definedName>
    <definedName name="solver_ver" localSheetId="12" hidden="1">3</definedName>
    <definedName name="TransportCF">'[1]Europe_Fits1800-1920Kander'!$AI$9</definedName>
    <definedName name="TransportCF_ox">'[1]Europe_Fits1800-1920Kander'!$AI$18</definedName>
    <definedName name="W.A_CF" localSheetId="13">[1]Cattle!#REF!</definedName>
    <definedName name="W.A_CF" localSheetId="12">[1]Cattle!#REF!</definedName>
    <definedName name="W.A_CF" localSheetId="10">[1]Cattle!#REF!</definedName>
    <definedName name="W.A_CF" localSheetId="11">[1]Cattle!#REF!</definedName>
    <definedName name="W.A_CF">[1]Cattle!#REF!</definedName>
    <definedName name="Workday">[1]Buffalo!$DD$15</definedName>
  </definedName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BJ47" i="18" l="1" a="1"/>
  <c r="BJ47" i="18" s="1"/>
  <c r="BJ42" i="18" a="1"/>
  <c r="BJ42" i="18" s="1"/>
  <c r="BJ37" i="18" a="1"/>
  <c r="BJ37" i="18" s="1"/>
  <c r="BJ32" i="18" a="1"/>
  <c r="BJ32" i="18" s="1"/>
  <c r="G47" i="18" l="1"/>
  <c r="H47" i="18"/>
  <c r="I47" i="18"/>
  <c r="J47" i="18"/>
  <c r="K47" i="18"/>
  <c r="L47" i="18"/>
  <c r="M47" i="18"/>
  <c r="N47" i="18"/>
  <c r="O47" i="18"/>
  <c r="P47" i="18"/>
  <c r="Q47" i="18"/>
  <c r="R47" i="18"/>
  <c r="S47" i="18"/>
  <c r="T47" i="18"/>
  <c r="U47" i="18"/>
  <c r="V47" i="18"/>
  <c r="W47" i="18"/>
  <c r="X47" i="18"/>
  <c r="Y47" i="18"/>
  <c r="Z47" i="18"/>
  <c r="AA47" i="18"/>
  <c r="AB47" i="18"/>
  <c r="AC47" i="18"/>
  <c r="AD47" i="18"/>
  <c r="AE47" i="18"/>
  <c r="AF47" i="18"/>
  <c r="AG47" i="18"/>
  <c r="AH47" i="18"/>
  <c r="AI47" i="18"/>
  <c r="AJ47" i="18"/>
  <c r="AK47" i="18"/>
  <c r="AL47" i="18"/>
  <c r="AM47" i="18"/>
  <c r="AN47" i="18"/>
  <c r="AO47" i="18"/>
  <c r="AP47" i="18"/>
  <c r="AQ47" i="18"/>
  <c r="AR47" i="18"/>
  <c r="AS47" i="18"/>
  <c r="AT47" i="18"/>
  <c r="AU47" i="18"/>
  <c r="AV47" i="18"/>
  <c r="AW47" i="18"/>
  <c r="AX47" i="18"/>
  <c r="AY47" i="18"/>
  <c r="AZ47" i="18"/>
  <c r="BA47" i="18"/>
  <c r="BB47" i="18"/>
  <c r="BC47" i="18"/>
  <c r="BD47" i="18"/>
  <c r="BE47" i="18"/>
  <c r="BF47" i="18"/>
  <c r="BG47" i="18"/>
  <c r="BH47" i="18"/>
  <c r="BI47" i="18"/>
  <c r="F47" i="18"/>
  <c r="G42" i="18"/>
  <c r="H42" i="18"/>
  <c r="I42" i="18"/>
  <c r="J42" i="18"/>
  <c r="K42" i="18"/>
  <c r="L42" i="18"/>
  <c r="M42" i="18"/>
  <c r="N42" i="18"/>
  <c r="O42" i="18"/>
  <c r="P42" i="18"/>
  <c r="Q42" i="18"/>
  <c r="R42" i="18"/>
  <c r="S42" i="18"/>
  <c r="T42" i="18"/>
  <c r="U42" i="18"/>
  <c r="V42" i="18"/>
  <c r="W42" i="18"/>
  <c r="X42" i="18"/>
  <c r="Y42" i="18"/>
  <c r="Z42" i="18"/>
  <c r="AA42" i="18"/>
  <c r="AB42" i="18"/>
  <c r="AC42" i="18"/>
  <c r="AD42" i="18"/>
  <c r="AE42" i="18"/>
  <c r="AF42" i="18"/>
  <c r="AG42" i="18"/>
  <c r="AH42" i="18"/>
  <c r="AI42" i="18"/>
  <c r="AJ42" i="18"/>
  <c r="AK42" i="18"/>
  <c r="AL42" i="18"/>
  <c r="AM42" i="18"/>
  <c r="AN42" i="18"/>
  <c r="AO42" i="18"/>
  <c r="AP42" i="18"/>
  <c r="AQ42" i="18"/>
  <c r="AR42" i="18"/>
  <c r="AS42" i="18"/>
  <c r="AT42" i="18"/>
  <c r="AU42" i="18"/>
  <c r="AV42" i="18"/>
  <c r="AW42" i="18"/>
  <c r="AX42" i="18"/>
  <c r="AY42" i="18"/>
  <c r="AZ42" i="18"/>
  <c r="BA42" i="18"/>
  <c r="BB42" i="18"/>
  <c r="BC42" i="18"/>
  <c r="BD42" i="18"/>
  <c r="BE42" i="18"/>
  <c r="BF42" i="18"/>
  <c r="BG42" i="18"/>
  <c r="BH42" i="18"/>
  <c r="BI42" i="18"/>
  <c r="F42" i="18"/>
  <c r="G37" i="18"/>
  <c r="H37" i="18"/>
  <c r="I37" i="18"/>
  <c r="J37" i="18"/>
  <c r="K37" i="18"/>
  <c r="L37" i="18"/>
  <c r="M37" i="18"/>
  <c r="N37" i="18"/>
  <c r="O37" i="18"/>
  <c r="P37" i="18"/>
  <c r="Q37" i="18"/>
  <c r="R37" i="18"/>
  <c r="S37" i="18"/>
  <c r="T37" i="18"/>
  <c r="U37" i="18"/>
  <c r="V37" i="18"/>
  <c r="W37" i="18"/>
  <c r="X37" i="18"/>
  <c r="Y37" i="18"/>
  <c r="Z37" i="18"/>
  <c r="AA37" i="18"/>
  <c r="AB37" i="18"/>
  <c r="AC37" i="18"/>
  <c r="AD37" i="18"/>
  <c r="AE37" i="18"/>
  <c r="AF37" i="18"/>
  <c r="AG37" i="18"/>
  <c r="AH37" i="18"/>
  <c r="AI37" i="18"/>
  <c r="AJ37" i="18"/>
  <c r="AK37" i="18"/>
  <c r="AL37" i="18"/>
  <c r="AM37" i="18"/>
  <c r="AN37" i="18"/>
  <c r="AO37" i="18"/>
  <c r="AP37" i="18"/>
  <c r="AQ37" i="18"/>
  <c r="AR37" i="18"/>
  <c r="AS37" i="18"/>
  <c r="AT37" i="18"/>
  <c r="AU37" i="18"/>
  <c r="AV37" i="18"/>
  <c r="AW37" i="18"/>
  <c r="AX37" i="18"/>
  <c r="AY37" i="18"/>
  <c r="AZ37" i="18"/>
  <c r="BA37" i="18"/>
  <c r="BB37" i="18"/>
  <c r="BC37" i="18"/>
  <c r="BD37" i="18"/>
  <c r="BE37" i="18"/>
  <c r="BF37" i="18"/>
  <c r="BG37" i="18"/>
  <c r="BH37" i="18"/>
  <c r="BI37" i="18"/>
  <c r="F37" i="18"/>
  <c r="G32" i="18"/>
  <c r="H32" i="18"/>
  <c r="I32" i="18"/>
  <c r="J32" i="18"/>
  <c r="K32" i="18"/>
  <c r="L32" i="18"/>
  <c r="M32" i="18"/>
  <c r="N32" i="18"/>
  <c r="O32" i="18"/>
  <c r="P32" i="18"/>
  <c r="Q32" i="18"/>
  <c r="R32" i="18"/>
  <c r="S32" i="18"/>
  <c r="T32" i="18"/>
  <c r="U32" i="18"/>
  <c r="V32" i="18"/>
  <c r="W32" i="18"/>
  <c r="X32" i="18"/>
  <c r="Y32" i="18"/>
  <c r="Z32" i="18"/>
  <c r="AA32" i="18"/>
  <c r="AB32" i="18"/>
  <c r="AC32" i="18"/>
  <c r="AD32" i="18"/>
  <c r="AE32" i="18"/>
  <c r="AF32" i="18"/>
  <c r="AG32" i="18"/>
  <c r="AH32" i="18"/>
  <c r="AI32" i="18"/>
  <c r="AJ32" i="18"/>
  <c r="AK32" i="18"/>
  <c r="AL32" i="18"/>
  <c r="AM32" i="18"/>
  <c r="AN32" i="18"/>
  <c r="AO32" i="18"/>
  <c r="AP32" i="18"/>
  <c r="AQ32" i="18"/>
  <c r="AR32" i="18"/>
  <c r="AS32" i="18"/>
  <c r="AT32" i="18"/>
  <c r="AU32" i="18"/>
  <c r="AV32" i="18"/>
  <c r="AW32" i="18"/>
  <c r="AX32" i="18"/>
  <c r="AY32" i="18"/>
  <c r="AZ32" i="18"/>
  <c r="BA32" i="18"/>
  <c r="BB32" i="18"/>
  <c r="BC32" i="18"/>
  <c r="BD32" i="18"/>
  <c r="BE32" i="18"/>
  <c r="BF32" i="18"/>
  <c r="BG32" i="18"/>
  <c r="BH32" i="18"/>
  <c r="BI32" i="18"/>
  <c r="F32" i="18"/>
  <c r="E53" i="12" l="1"/>
  <c r="E54" i="12"/>
  <c r="E55" i="12"/>
  <c r="E56" i="12"/>
  <c r="E57" i="12"/>
  <c r="E58" i="12"/>
  <c r="E59" i="12"/>
  <c r="E60" i="12"/>
  <c r="E61" i="12"/>
  <c r="E52" i="12"/>
  <c r="E23" i="12"/>
  <c r="E24" i="12"/>
  <c r="E25" i="12"/>
  <c r="E26" i="12"/>
  <c r="E27" i="12"/>
  <c r="E28" i="12"/>
  <c r="E29" i="12"/>
  <c r="E30" i="12"/>
  <c r="E31" i="12"/>
  <c r="E22" i="12"/>
  <c r="E13" i="12"/>
  <c r="E14" i="12"/>
  <c r="E15" i="12"/>
  <c r="E16" i="12"/>
  <c r="E17" i="12"/>
  <c r="E18" i="12"/>
  <c r="E19" i="12"/>
  <c r="E20" i="12"/>
  <c r="E21" i="12"/>
  <c r="E12" i="12"/>
  <c r="E3" i="12"/>
  <c r="E4" i="12"/>
  <c r="E5" i="12"/>
  <c r="E6" i="12"/>
  <c r="E7" i="12"/>
  <c r="E8" i="12"/>
  <c r="E9" i="12"/>
  <c r="E10" i="12"/>
  <c r="E11" i="12"/>
  <c r="E2" i="12"/>
  <c r="FH30" i="13"/>
  <c r="FI30" i="13"/>
  <c r="FJ30" i="13"/>
  <c r="FK30" i="13"/>
  <c r="FL30" i="13"/>
  <c r="FM30" i="13"/>
  <c r="FN30" i="13"/>
  <c r="FO30" i="13"/>
  <c r="FP30" i="13"/>
  <c r="FQ30" i="13"/>
  <c r="FR30" i="13"/>
  <c r="FS30" i="13"/>
  <c r="FT30" i="13"/>
  <c r="FU30" i="13"/>
  <c r="FV30" i="13"/>
  <c r="FW30" i="13"/>
  <c r="FX30" i="13"/>
  <c r="FY30" i="13"/>
  <c r="FZ30" i="13"/>
  <c r="GA30" i="13"/>
  <c r="GB30" i="13"/>
  <c r="GC30" i="13"/>
  <c r="GD30" i="13"/>
  <c r="GE30" i="13"/>
  <c r="GF30" i="13"/>
  <c r="GG30" i="13"/>
  <c r="GH30" i="13"/>
  <c r="GI30" i="13"/>
  <c r="GJ30" i="13"/>
  <c r="GK30" i="13"/>
  <c r="GL30" i="13"/>
  <c r="GM30" i="13"/>
  <c r="GN30" i="13"/>
  <c r="GO30" i="13"/>
  <c r="GP30" i="13"/>
  <c r="GQ30" i="13"/>
  <c r="GR30" i="13"/>
  <c r="GS30" i="13"/>
  <c r="GT30" i="13"/>
  <c r="GU30" i="13"/>
  <c r="GV30" i="13"/>
  <c r="GW30" i="13"/>
  <c r="GX30" i="13"/>
  <c r="GY30" i="13"/>
  <c r="GZ30" i="13"/>
  <c r="HA30" i="13"/>
  <c r="HB30" i="13"/>
  <c r="HC30" i="13"/>
  <c r="HD30" i="13"/>
  <c r="HE30" i="13"/>
  <c r="HF30" i="13"/>
  <c r="HG30" i="13"/>
  <c r="HH30" i="13"/>
  <c r="HI30" i="13"/>
  <c r="HJ30" i="13"/>
  <c r="FH31" i="13"/>
  <c r="FI31" i="13"/>
  <c r="FJ31" i="13"/>
  <c r="FK31" i="13"/>
  <c r="FL31" i="13"/>
  <c r="FM31" i="13"/>
  <c r="FN31" i="13"/>
  <c r="FO31" i="13"/>
  <c r="FP31" i="13"/>
  <c r="FQ31" i="13"/>
  <c r="FR31" i="13"/>
  <c r="FS31" i="13"/>
  <c r="FT31" i="13"/>
  <c r="FU31" i="13"/>
  <c r="FV31" i="13"/>
  <c r="FW31" i="13"/>
  <c r="FX31" i="13"/>
  <c r="FY31" i="13"/>
  <c r="FZ31" i="13"/>
  <c r="GA31" i="13"/>
  <c r="GB31" i="13"/>
  <c r="GC31" i="13"/>
  <c r="GD31" i="13"/>
  <c r="GE31" i="13"/>
  <c r="GF31" i="13"/>
  <c r="GG31" i="13"/>
  <c r="GH31" i="13"/>
  <c r="GI31" i="13"/>
  <c r="GJ31" i="13"/>
  <c r="GK31" i="13"/>
  <c r="GL31" i="13"/>
  <c r="GM31" i="13"/>
  <c r="GN31" i="13"/>
  <c r="GO31" i="13"/>
  <c r="GP31" i="13"/>
  <c r="GQ31" i="13"/>
  <c r="GR31" i="13"/>
  <c r="GS31" i="13"/>
  <c r="GT31" i="13"/>
  <c r="GU31" i="13"/>
  <c r="GV31" i="13"/>
  <c r="GW31" i="13"/>
  <c r="GX31" i="13"/>
  <c r="GY31" i="13"/>
  <c r="GZ31" i="13"/>
  <c r="HA31" i="13"/>
  <c r="HB31" i="13"/>
  <c r="HC31" i="13"/>
  <c r="HD31" i="13"/>
  <c r="HE31" i="13"/>
  <c r="HF31" i="13"/>
  <c r="HG31" i="13"/>
  <c r="HH31" i="13"/>
  <c r="HI31" i="13"/>
  <c r="HJ31" i="13"/>
  <c r="FH32" i="13"/>
  <c r="FI32" i="13"/>
  <c r="FJ32" i="13"/>
  <c r="FK32" i="13"/>
  <c r="FL32" i="13"/>
  <c r="FM32" i="13"/>
  <c r="FN32" i="13"/>
  <c r="FO32" i="13"/>
  <c r="FP32" i="13"/>
  <c r="FQ32" i="13"/>
  <c r="FR32" i="13"/>
  <c r="FS32" i="13"/>
  <c r="FT32" i="13"/>
  <c r="FU32" i="13"/>
  <c r="FV32" i="13"/>
  <c r="FW32" i="13"/>
  <c r="FX32" i="13"/>
  <c r="FY32" i="13"/>
  <c r="FZ32" i="13"/>
  <c r="GA32" i="13"/>
  <c r="GB32" i="13"/>
  <c r="GC32" i="13"/>
  <c r="GD32" i="13"/>
  <c r="GE32" i="13"/>
  <c r="GF32" i="13"/>
  <c r="GG32" i="13"/>
  <c r="GH32" i="13"/>
  <c r="GI32" i="13"/>
  <c r="GJ32" i="13"/>
  <c r="GK32" i="13"/>
  <c r="GL32" i="13"/>
  <c r="GM32" i="13"/>
  <c r="GN32" i="13"/>
  <c r="GO32" i="13"/>
  <c r="GP32" i="13"/>
  <c r="GQ32" i="13"/>
  <c r="GR32" i="13"/>
  <c r="GS32" i="13"/>
  <c r="GT32" i="13"/>
  <c r="GU32" i="13"/>
  <c r="GV32" i="13"/>
  <c r="GW32" i="13"/>
  <c r="GX32" i="13"/>
  <c r="GY32" i="13"/>
  <c r="GZ32" i="13"/>
  <c r="HA32" i="13"/>
  <c r="HB32" i="13"/>
  <c r="HC32" i="13"/>
  <c r="HD32" i="13"/>
  <c r="HE32" i="13"/>
  <c r="HF32" i="13"/>
  <c r="HG32" i="13"/>
  <c r="HH32" i="13"/>
  <c r="HI32" i="13"/>
  <c r="HJ32" i="13"/>
  <c r="FH33" i="13"/>
  <c r="FI33" i="13"/>
  <c r="FJ33" i="13"/>
  <c r="FK33" i="13"/>
  <c r="FL33" i="13"/>
  <c r="FM33" i="13"/>
  <c r="FN33" i="13"/>
  <c r="FO33" i="13"/>
  <c r="FP33" i="13"/>
  <c r="FQ33" i="13"/>
  <c r="FR33" i="13"/>
  <c r="FS33" i="13"/>
  <c r="FT33" i="13"/>
  <c r="FU33" i="13"/>
  <c r="FV33" i="13"/>
  <c r="FW33" i="13"/>
  <c r="FX33" i="13"/>
  <c r="FY33" i="13"/>
  <c r="FZ33" i="13"/>
  <c r="GA33" i="13"/>
  <c r="GB33" i="13"/>
  <c r="GC33" i="13"/>
  <c r="GD33" i="13"/>
  <c r="GE33" i="13"/>
  <c r="GF33" i="13"/>
  <c r="GG33" i="13"/>
  <c r="GH33" i="13"/>
  <c r="GI33" i="13"/>
  <c r="GJ33" i="13"/>
  <c r="GK33" i="13"/>
  <c r="GL33" i="13"/>
  <c r="GM33" i="13"/>
  <c r="GN33" i="13"/>
  <c r="GO33" i="13"/>
  <c r="GP33" i="13"/>
  <c r="GQ33" i="13"/>
  <c r="GR33" i="13"/>
  <c r="GS33" i="13"/>
  <c r="GT33" i="13"/>
  <c r="GU33" i="13"/>
  <c r="GV33" i="13"/>
  <c r="GW33" i="13"/>
  <c r="GX33" i="13"/>
  <c r="GY33" i="13"/>
  <c r="GZ33" i="13"/>
  <c r="HA33" i="13"/>
  <c r="HB33" i="13"/>
  <c r="HC33" i="13"/>
  <c r="HD33" i="13"/>
  <c r="HE33" i="13"/>
  <c r="HF33" i="13"/>
  <c r="HG33" i="13"/>
  <c r="HH33" i="13"/>
  <c r="HI33" i="13"/>
  <c r="HJ33" i="13"/>
  <c r="FH34" i="13"/>
  <c r="FI34" i="13"/>
  <c r="FJ34" i="13"/>
  <c r="FK34" i="13"/>
  <c r="FL34" i="13"/>
  <c r="FM34" i="13"/>
  <c r="FN34" i="13"/>
  <c r="FO34" i="13"/>
  <c r="FP34" i="13"/>
  <c r="FQ34" i="13"/>
  <c r="FR34" i="13"/>
  <c r="FS34" i="13"/>
  <c r="FT34" i="13"/>
  <c r="FU34" i="13"/>
  <c r="FV34" i="13"/>
  <c r="FW34" i="13"/>
  <c r="FX34" i="13"/>
  <c r="FY34" i="13"/>
  <c r="FZ34" i="13"/>
  <c r="GA34" i="13"/>
  <c r="GB34" i="13"/>
  <c r="GC34" i="13"/>
  <c r="GD34" i="13"/>
  <c r="GE34" i="13"/>
  <c r="GF34" i="13"/>
  <c r="GG34" i="13"/>
  <c r="GH34" i="13"/>
  <c r="GI34" i="13"/>
  <c r="GJ34" i="13"/>
  <c r="GK34" i="13"/>
  <c r="GL34" i="13"/>
  <c r="GM34" i="13"/>
  <c r="GN34" i="13"/>
  <c r="GO34" i="13"/>
  <c r="GP34" i="13"/>
  <c r="GQ34" i="13"/>
  <c r="GR34" i="13"/>
  <c r="GS34" i="13"/>
  <c r="GT34" i="13"/>
  <c r="GU34" i="13"/>
  <c r="GV34" i="13"/>
  <c r="GW34" i="13"/>
  <c r="GX34" i="13"/>
  <c r="GY34" i="13"/>
  <c r="GZ34" i="13"/>
  <c r="HA34" i="13"/>
  <c r="HB34" i="13"/>
  <c r="HC34" i="13"/>
  <c r="HD34" i="13"/>
  <c r="HE34" i="13"/>
  <c r="HF34" i="13"/>
  <c r="HG34" i="13"/>
  <c r="HH34" i="13"/>
  <c r="HI34" i="13"/>
  <c r="HJ34" i="13"/>
  <c r="FH35" i="13"/>
  <c r="FI35" i="13"/>
  <c r="FJ35" i="13"/>
  <c r="FK35" i="13"/>
  <c r="FL35" i="13"/>
  <c r="FM35" i="13"/>
  <c r="FN35" i="13"/>
  <c r="FO35" i="13"/>
  <c r="FP35" i="13"/>
  <c r="FQ35" i="13"/>
  <c r="FR35" i="13"/>
  <c r="FS35" i="13"/>
  <c r="FT35" i="13"/>
  <c r="FU35" i="13"/>
  <c r="FV35" i="13"/>
  <c r="FW35" i="13"/>
  <c r="FX35" i="13"/>
  <c r="FY35" i="13"/>
  <c r="FZ35" i="13"/>
  <c r="GA35" i="13"/>
  <c r="GB35" i="13"/>
  <c r="GC35" i="13"/>
  <c r="GD35" i="13"/>
  <c r="GE35" i="13"/>
  <c r="GF35" i="13"/>
  <c r="GG35" i="13"/>
  <c r="GH35" i="13"/>
  <c r="GI35" i="13"/>
  <c r="GJ35" i="13"/>
  <c r="GK35" i="13"/>
  <c r="GL35" i="13"/>
  <c r="GM35" i="13"/>
  <c r="GN35" i="13"/>
  <c r="GO35" i="13"/>
  <c r="GP35" i="13"/>
  <c r="GQ35" i="13"/>
  <c r="GR35" i="13"/>
  <c r="GS35" i="13"/>
  <c r="GT35" i="13"/>
  <c r="GU35" i="13"/>
  <c r="GV35" i="13"/>
  <c r="GW35" i="13"/>
  <c r="GX35" i="13"/>
  <c r="GY35" i="13"/>
  <c r="GZ35" i="13"/>
  <c r="HA35" i="13"/>
  <c r="HB35" i="13"/>
  <c r="HC35" i="13"/>
  <c r="HD35" i="13"/>
  <c r="HE35" i="13"/>
  <c r="HF35" i="13"/>
  <c r="HG35" i="13"/>
  <c r="HH35" i="13"/>
  <c r="HI35" i="13"/>
  <c r="HJ35" i="13"/>
  <c r="FH36" i="13"/>
  <c r="FI36" i="13"/>
  <c r="FJ36" i="13"/>
  <c r="FK36" i="13"/>
  <c r="FL36" i="13"/>
  <c r="FM36" i="13"/>
  <c r="FN36" i="13"/>
  <c r="FO36" i="13"/>
  <c r="FP36" i="13"/>
  <c r="FQ36" i="13"/>
  <c r="FR36" i="13"/>
  <c r="FS36" i="13"/>
  <c r="FT36" i="13"/>
  <c r="FU36" i="13"/>
  <c r="FV36" i="13"/>
  <c r="FW36" i="13"/>
  <c r="FX36" i="13"/>
  <c r="FY36" i="13"/>
  <c r="FZ36" i="13"/>
  <c r="GA36" i="13"/>
  <c r="GB36" i="13"/>
  <c r="GC36" i="13"/>
  <c r="GD36" i="13"/>
  <c r="GE36" i="13"/>
  <c r="GF36" i="13"/>
  <c r="GG36" i="13"/>
  <c r="GH36" i="13"/>
  <c r="GI36" i="13"/>
  <c r="GJ36" i="13"/>
  <c r="GK36" i="13"/>
  <c r="GL36" i="13"/>
  <c r="GM36" i="13"/>
  <c r="GN36" i="13"/>
  <c r="GO36" i="13"/>
  <c r="GP36" i="13"/>
  <c r="GQ36" i="13"/>
  <c r="GR36" i="13"/>
  <c r="GS36" i="13"/>
  <c r="GT36" i="13"/>
  <c r="GU36" i="13"/>
  <c r="GV36" i="13"/>
  <c r="GW36" i="13"/>
  <c r="GX36" i="13"/>
  <c r="GY36" i="13"/>
  <c r="GZ36" i="13"/>
  <c r="HA36" i="13"/>
  <c r="HB36" i="13"/>
  <c r="HC36" i="13"/>
  <c r="HD36" i="13"/>
  <c r="HE36" i="13"/>
  <c r="HF36" i="13"/>
  <c r="HG36" i="13"/>
  <c r="HH36" i="13"/>
  <c r="HI36" i="13"/>
  <c r="HJ36" i="13"/>
  <c r="FH37" i="13"/>
  <c r="FI37" i="13"/>
  <c r="FJ37" i="13"/>
  <c r="FK37" i="13"/>
  <c r="FL37" i="13"/>
  <c r="FM37" i="13"/>
  <c r="FN37" i="13"/>
  <c r="FO37" i="13"/>
  <c r="FP37" i="13"/>
  <c r="FQ37" i="13"/>
  <c r="FR37" i="13"/>
  <c r="FS37" i="13"/>
  <c r="FT37" i="13"/>
  <c r="FU37" i="13"/>
  <c r="FV37" i="13"/>
  <c r="FW37" i="13"/>
  <c r="FX37" i="13"/>
  <c r="FY37" i="13"/>
  <c r="FZ37" i="13"/>
  <c r="GA37" i="13"/>
  <c r="GB37" i="13"/>
  <c r="GC37" i="13"/>
  <c r="GD37" i="13"/>
  <c r="GE37" i="13"/>
  <c r="GF37" i="13"/>
  <c r="GG37" i="13"/>
  <c r="GH37" i="13"/>
  <c r="GI37" i="13"/>
  <c r="GJ37" i="13"/>
  <c r="GK37" i="13"/>
  <c r="GL37" i="13"/>
  <c r="GM37" i="13"/>
  <c r="GN37" i="13"/>
  <c r="GO37" i="13"/>
  <c r="GP37" i="13"/>
  <c r="GQ37" i="13"/>
  <c r="GR37" i="13"/>
  <c r="GS37" i="13"/>
  <c r="GT37" i="13"/>
  <c r="GU37" i="13"/>
  <c r="GV37" i="13"/>
  <c r="GW37" i="13"/>
  <c r="GX37" i="13"/>
  <c r="GY37" i="13"/>
  <c r="GZ37" i="13"/>
  <c r="HA37" i="13"/>
  <c r="HB37" i="13"/>
  <c r="HC37" i="13"/>
  <c r="HD37" i="13"/>
  <c r="HE37" i="13"/>
  <c r="HF37" i="13"/>
  <c r="HG37" i="13"/>
  <c r="HH37" i="13"/>
  <c r="HI37" i="13"/>
  <c r="HJ37" i="13"/>
  <c r="FH38" i="13"/>
  <c r="FI38" i="13"/>
  <c r="FJ38" i="13"/>
  <c r="FK38" i="13"/>
  <c r="FL38" i="13"/>
  <c r="FM38" i="13"/>
  <c r="FN38" i="13"/>
  <c r="FO38" i="13"/>
  <c r="FP38" i="13"/>
  <c r="FQ38" i="13"/>
  <c r="FR38" i="13"/>
  <c r="FS38" i="13"/>
  <c r="FT38" i="13"/>
  <c r="FU38" i="13"/>
  <c r="FV38" i="13"/>
  <c r="FW38" i="13"/>
  <c r="FX38" i="13"/>
  <c r="FY38" i="13"/>
  <c r="FZ38" i="13"/>
  <c r="GA38" i="13"/>
  <c r="GB38" i="13"/>
  <c r="GC38" i="13"/>
  <c r="GD38" i="13"/>
  <c r="GE38" i="13"/>
  <c r="GF38" i="13"/>
  <c r="GG38" i="13"/>
  <c r="GH38" i="13"/>
  <c r="GI38" i="13"/>
  <c r="GJ38" i="13"/>
  <c r="GK38" i="13"/>
  <c r="GL38" i="13"/>
  <c r="GM38" i="13"/>
  <c r="GN38" i="13"/>
  <c r="GO38" i="13"/>
  <c r="GP38" i="13"/>
  <c r="GQ38" i="13"/>
  <c r="GR38" i="13"/>
  <c r="GS38" i="13"/>
  <c r="GT38" i="13"/>
  <c r="GU38" i="13"/>
  <c r="GV38" i="13"/>
  <c r="GW38" i="13"/>
  <c r="GX38" i="13"/>
  <c r="GY38" i="13"/>
  <c r="GZ38" i="13"/>
  <c r="HA38" i="13"/>
  <c r="HB38" i="13"/>
  <c r="HC38" i="13"/>
  <c r="HD38" i="13"/>
  <c r="HE38" i="13"/>
  <c r="HF38" i="13"/>
  <c r="HG38" i="13"/>
  <c r="HH38" i="13"/>
  <c r="HI38" i="13"/>
  <c r="HJ38" i="13"/>
  <c r="FG31" i="13"/>
  <c r="D39" i="12" s="1"/>
  <c r="E39" i="12" s="1"/>
  <c r="FG32" i="13"/>
  <c r="D32" i="12" s="1"/>
  <c r="E32" i="12" s="1"/>
  <c r="FG33" i="13"/>
  <c r="D36" i="12" s="1"/>
  <c r="E36" i="12" s="1"/>
  <c r="FG34" i="13"/>
  <c r="D35" i="12" s="1"/>
  <c r="E35" i="12" s="1"/>
  <c r="FG35" i="13"/>
  <c r="D38" i="12" s="1"/>
  <c r="E38" i="12" s="1"/>
  <c r="FG36" i="13"/>
  <c r="D37" i="12" s="1"/>
  <c r="E37" i="12" s="1"/>
  <c r="FG37" i="13"/>
  <c r="D34" i="12" s="1"/>
  <c r="E34" i="12" s="1"/>
  <c r="FG38" i="13"/>
  <c r="D33" i="12" s="1"/>
  <c r="E33" i="12" s="1"/>
  <c r="FG30" i="13"/>
  <c r="D40" i="12" s="1"/>
  <c r="E40" i="12" s="1"/>
  <c r="FH23" i="13"/>
  <c r="FI23" i="13"/>
  <c r="FJ23" i="13"/>
  <c r="FK23" i="13"/>
  <c r="FL23" i="13"/>
  <c r="FM23" i="13"/>
  <c r="FN23" i="13"/>
  <c r="FO23" i="13"/>
  <c r="FP23" i="13"/>
  <c r="FQ23" i="13"/>
  <c r="FR23" i="13"/>
  <c r="FS23" i="13"/>
  <c r="FT23" i="13"/>
  <c r="FU23" i="13"/>
  <c r="FV23" i="13"/>
  <c r="FW23" i="13"/>
  <c r="FX23" i="13"/>
  <c r="FY23" i="13"/>
  <c r="FZ23" i="13"/>
  <c r="GA23" i="13"/>
  <c r="GB23" i="13"/>
  <c r="GC23" i="13"/>
  <c r="GD23" i="13"/>
  <c r="GE23" i="13"/>
  <c r="GF23" i="13"/>
  <c r="GG23" i="13"/>
  <c r="GH23" i="13"/>
  <c r="GI23" i="13"/>
  <c r="GJ23" i="13"/>
  <c r="GK23" i="13"/>
  <c r="GL23" i="13"/>
  <c r="GM23" i="13"/>
  <c r="GN23" i="13"/>
  <c r="GO23" i="13"/>
  <c r="GP23" i="13"/>
  <c r="GQ23" i="13"/>
  <c r="GR23" i="13"/>
  <c r="GS23" i="13"/>
  <c r="GT23" i="13"/>
  <c r="GU23" i="13"/>
  <c r="GV23" i="13"/>
  <c r="GW23" i="13"/>
  <c r="GX23" i="13"/>
  <c r="GY23" i="13"/>
  <c r="GZ23" i="13"/>
  <c r="HA23" i="13"/>
  <c r="HB23" i="13"/>
  <c r="HC23" i="13"/>
  <c r="HD23" i="13"/>
  <c r="HE23" i="13"/>
  <c r="HF23" i="13"/>
  <c r="HG23" i="13"/>
  <c r="HH23" i="13"/>
  <c r="HI23" i="13"/>
  <c r="HJ23" i="13"/>
  <c r="FH24" i="13"/>
  <c r="FI24" i="13"/>
  <c r="FJ24" i="13"/>
  <c r="FK24" i="13"/>
  <c r="FL24" i="13"/>
  <c r="FM24" i="13"/>
  <c r="FN24" i="13"/>
  <c r="FO24" i="13"/>
  <c r="FP24" i="13"/>
  <c r="FQ24" i="13"/>
  <c r="FR24" i="13"/>
  <c r="FS24" i="13"/>
  <c r="FT24" i="13"/>
  <c r="FU24" i="13"/>
  <c r="FV24" i="13"/>
  <c r="FW24" i="13"/>
  <c r="FX24" i="13"/>
  <c r="FY24" i="13"/>
  <c r="FZ24" i="13"/>
  <c r="GA24" i="13"/>
  <c r="GB24" i="13"/>
  <c r="GC24" i="13"/>
  <c r="GD24" i="13"/>
  <c r="GE24" i="13"/>
  <c r="GF24" i="13"/>
  <c r="GG24" i="13"/>
  <c r="GH24" i="13"/>
  <c r="GI24" i="13"/>
  <c r="GJ24" i="13"/>
  <c r="GK24" i="13"/>
  <c r="GL24" i="13"/>
  <c r="GM24" i="13"/>
  <c r="GN24" i="13"/>
  <c r="GO24" i="13"/>
  <c r="GP24" i="13"/>
  <c r="GQ24" i="13"/>
  <c r="GR24" i="13"/>
  <c r="GS24" i="13"/>
  <c r="GT24" i="13"/>
  <c r="GU24" i="13"/>
  <c r="GV24" i="13"/>
  <c r="GW24" i="13"/>
  <c r="GX24" i="13"/>
  <c r="GY24" i="13"/>
  <c r="GZ24" i="13"/>
  <c r="HA24" i="13"/>
  <c r="HB24" i="13"/>
  <c r="HC24" i="13"/>
  <c r="HD24" i="13"/>
  <c r="HE24" i="13"/>
  <c r="HF24" i="13"/>
  <c r="HG24" i="13"/>
  <c r="HH24" i="13"/>
  <c r="HI24" i="13"/>
  <c r="HJ24" i="13"/>
  <c r="FH25" i="13"/>
  <c r="FI25" i="13"/>
  <c r="FJ25" i="13"/>
  <c r="FK25" i="13"/>
  <c r="FL25" i="13"/>
  <c r="FM25" i="13"/>
  <c r="FN25" i="13"/>
  <c r="FO25" i="13"/>
  <c r="FP25" i="13"/>
  <c r="FQ25" i="13"/>
  <c r="FR25" i="13"/>
  <c r="FS25" i="13"/>
  <c r="FT25" i="13"/>
  <c r="FU25" i="13"/>
  <c r="FV25" i="13"/>
  <c r="FW25" i="13"/>
  <c r="FX25" i="13"/>
  <c r="FY25" i="13"/>
  <c r="FZ25" i="13"/>
  <c r="GA25" i="13"/>
  <c r="GB25" i="13"/>
  <c r="GC25" i="13"/>
  <c r="GD25" i="13"/>
  <c r="GE25" i="13"/>
  <c r="GF25" i="13"/>
  <c r="GG25" i="13"/>
  <c r="GH25" i="13"/>
  <c r="GI25" i="13"/>
  <c r="GJ25" i="13"/>
  <c r="GK25" i="13"/>
  <c r="GL25" i="13"/>
  <c r="GM25" i="13"/>
  <c r="GN25" i="13"/>
  <c r="GO25" i="13"/>
  <c r="GP25" i="13"/>
  <c r="GQ25" i="13"/>
  <c r="GR25" i="13"/>
  <c r="GS25" i="13"/>
  <c r="GT25" i="13"/>
  <c r="GU25" i="13"/>
  <c r="GV25" i="13"/>
  <c r="GW25" i="13"/>
  <c r="GX25" i="13"/>
  <c r="GY25" i="13"/>
  <c r="GZ25" i="13"/>
  <c r="HA25" i="13"/>
  <c r="HB25" i="13"/>
  <c r="HC25" i="13"/>
  <c r="HD25" i="13"/>
  <c r="HE25" i="13"/>
  <c r="HF25" i="13"/>
  <c r="HG25" i="13"/>
  <c r="HH25" i="13"/>
  <c r="HI25" i="13"/>
  <c r="HJ25" i="13"/>
  <c r="FH26" i="13"/>
  <c r="FI26" i="13"/>
  <c r="FJ26" i="13"/>
  <c r="FK26" i="13"/>
  <c r="FL26" i="13"/>
  <c r="FM26" i="13"/>
  <c r="FN26" i="13"/>
  <c r="FO26" i="13"/>
  <c r="FP26" i="13"/>
  <c r="FQ26" i="13"/>
  <c r="FR26" i="13"/>
  <c r="FS26" i="13"/>
  <c r="FT26" i="13"/>
  <c r="FU26" i="13"/>
  <c r="FV26" i="13"/>
  <c r="FW26" i="13"/>
  <c r="FX26" i="13"/>
  <c r="FY26" i="13"/>
  <c r="FZ26" i="13"/>
  <c r="GA26" i="13"/>
  <c r="GB26" i="13"/>
  <c r="GC26" i="13"/>
  <c r="GD26" i="13"/>
  <c r="GE26" i="13"/>
  <c r="GF26" i="13"/>
  <c r="GG26" i="13"/>
  <c r="GH26" i="13"/>
  <c r="GI26" i="13"/>
  <c r="GJ26" i="13"/>
  <c r="GK26" i="13"/>
  <c r="GL26" i="13"/>
  <c r="GM26" i="13"/>
  <c r="GN26" i="13"/>
  <c r="GO26" i="13"/>
  <c r="GP26" i="13"/>
  <c r="GQ26" i="13"/>
  <c r="GR26" i="13"/>
  <c r="GS26" i="13"/>
  <c r="GT26" i="13"/>
  <c r="GU26" i="13"/>
  <c r="GV26" i="13"/>
  <c r="GW26" i="13"/>
  <c r="GX26" i="13"/>
  <c r="GY26" i="13"/>
  <c r="GZ26" i="13"/>
  <c r="HA26" i="13"/>
  <c r="HB26" i="13"/>
  <c r="HC26" i="13"/>
  <c r="HD26" i="13"/>
  <c r="HE26" i="13"/>
  <c r="HF26" i="13"/>
  <c r="HG26" i="13"/>
  <c r="HH26" i="13"/>
  <c r="HI26" i="13"/>
  <c r="HJ26" i="13"/>
  <c r="FH27" i="13"/>
  <c r="FI27" i="13"/>
  <c r="FJ27" i="13"/>
  <c r="FK27" i="13"/>
  <c r="FL27" i="13"/>
  <c r="FM27" i="13"/>
  <c r="FN27" i="13"/>
  <c r="FO27" i="13"/>
  <c r="FP27" i="13"/>
  <c r="FQ27" i="13"/>
  <c r="FR27" i="13"/>
  <c r="FS27" i="13"/>
  <c r="FT27" i="13"/>
  <c r="FU27" i="13"/>
  <c r="FV27" i="13"/>
  <c r="FW27" i="13"/>
  <c r="FX27" i="13"/>
  <c r="FY27" i="13"/>
  <c r="FZ27" i="13"/>
  <c r="GA27" i="13"/>
  <c r="GB27" i="13"/>
  <c r="GC27" i="13"/>
  <c r="GD27" i="13"/>
  <c r="GE27" i="13"/>
  <c r="GF27" i="13"/>
  <c r="GG27" i="13"/>
  <c r="GH27" i="13"/>
  <c r="GI27" i="13"/>
  <c r="GJ27" i="13"/>
  <c r="GK27" i="13"/>
  <c r="GL27" i="13"/>
  <c r="GM27" i="13"/>
  <c r="GN27" i="13"/>
  <c r="GO27" i="13"/>
  <c r="GP27" i="13"/>
  <c r="GQ27" i="13"/>
  <c r="GR27" i="13"/>
  <c r="GS27" i="13"/>
  <c r="GT27" i="13"/>
  <c r="GU27" i="13"/>
  <c r="GV27" i="13"/>
  <c r="GW27" i="13"/>
  <c r="GX27" i="13"/>
  <c r="GY27" i="13"/>
  <c r="GZ27" i="13"/>
  <c r="HA27" i="13"/>
  <c r="HB27" i="13"/>
  <c r="HC27" i="13"/>
  <c r="HD27" i="13"/>
  <c r="HE27" i="13"/>
  <c r="HF27" i="13"/>
  <c r="HG27" i="13"/>
  <c r="HH27" i="13"/>
  <c r="HI27" i="13"/>
  <c r="HJ27" i="13"/>
  <c r="FH28" i="13"/>
  <c r="FI28" i="13"/>
  <c r="FJ28" i="13"/>
  <c r="FK28" i="13"/>
  <c r="FL28" i="13"/>
  <c r="FM28" i="13"/>
  <c r="FN28" i="13"/>
  <c r="FO28" i="13"/>
  <c r="FP28" i="13"/>
  <c r="FQ28" i="13"/>
  <c r="FR28" i="13"/>
  <c r="FS28" i="13"/>
  <c r="FT28" i="13"/>
  <c r="FU28" i="13"/>
  <c r="FV28" i="13"/>
  <c r="FW28" i="13"/>
  <c r="FX28" i="13"/>
  <c r="FY28" i="13"/>
  <c r="FZ28" i="13"/>
  <c r="GA28" i="13"/>
  <c r="GB28" i="13"/>
  <c r="GC28" i="13"/>
  <c r="GD28" i="13"/>
  <c r="GE28" i="13"/>
  <c r="GF28" i="13"/>
  <c r="GG28" i="13"/>
  <c r="GH28" i="13"/>
  <c r="GI28" i="13"/>
  <c r="GJ28" i="13"/>
  <c r="GK28" i="13"/>
  <c r="GL28" i="13"/>
  <c r="GM28" i="13"/>
  <c r="GN28" i="13"/>
  <c r="GO28" i="13"/>
  <c r="GP28" i="13"/>
  <c r="GQ28" i="13"/>
  <c r="GR28" i="13"/>
  <c r="GS28" i="13"/>
  <c r="GT28" i="13"/>
  <c r="GU28" i="13"/>
  <c r="GV28" i="13"/>
  <c r="GW28" i="13"/>
  <c r="GX28" i="13"/>
  <c r="GY28" i="13"/>
  <c r="GZ28" i="13"/>
  <c r="HA28" i="13"/>
  <c r="HB28" i="13"/>
  <c r="HC28" i="13"/>
  <c r="HD28" i="13"/>
  <c r="HE28" i="13"/>
  <c r="HF28" i="13"/>
  <c r="HG28" i="13"/>
  <c r="HH28" i="13"/>
  <c r="HI28" i="13"/>
  <c r="HJ28" i="13"/>
  <c r="FH29" i="13"/>
  <c r="FI29" i="13"/>
  <c r="FJ29" i="13"/>
  <c r="FK29" i="13"/>
  <c r="FL29" i="13"/>
  <c r="FM29" i="13"/>
  <c r="FN29" i="13"/>
  <c r="FO29" i="13"/>
  <c r="FP29" i="13"/>
  <c r="FQ29" i="13"/>
  <c r="FR29" i="13"/>
  <c r="FS29" i="13"/>
  <c r="FT29" i="13"/>
  <c r="FU29" i="13"/>
  <c r="FV29" i="13"/>
  <c r="FW29" i="13"/>
  <c r="FX29" i="13"/>
  <c r="FY29" i="13"/>
  <c r="FZ29" i="13"/>
  <c r="GA29" i="13"/>
  <c r="GB29" i="13"/>
  <c r="GC29" i="13"/>
  <c r="GD29" i="13"/>
  <c r="GE29" i="13"/>
  <c r="GF29" i="13"/>
  <c r="GG29" i="13"/>
  <c r="GH29" i="13"/>
  <c r="GI29" i="13"/>
  <c r="GJ29" i="13"/>
  <c r="GK29" i="13"/>
  <c r="GL29" i="13"/>
  <c r="GM29" i="13"/>
  <c r="GN29" i="13"/>
  <c r="GO29" i="13"/>
  <c r="GP29" i="13"/>
  <c r="GQ29" i="13"/>
  <c r="GR29" i="13"/>
  <c r="GS29" i="13"/>
  <c r="GT29" i="13"/>
  <c r="GU29" i="13"/>
  <c r="GV29" i="13"/>
  <c r="GW29" i="13"/>
  <c r="GX29" i="13"/>
  <c r="GY29" i="13"/>
  <c r="GZ29" i="13"/>
  <c r="HA29" i="13"/>
  <c r="HB29" i="13"/>
  <c r="HC29" i="13"/>
  <c r="HD29" i="13"/>
  <c r="HE29" i="13"/>
  <c r="HF29" i="13"/>
  <c r="HG29" i="13"/>
  <c r="HH29" i="13"/>
  <c r="HI29" i="13"/>
  <c r="HJ29" i="13"/>
  <c r="FG24" i="13"/>
  <c r="D49" i="12" s="1"/>
  <c r="E49" i="12" s="1"/>
  <c r="FG25" i="13"/>
  <c r="D42" i="12" s="1"/>
  <c r="E42" i="12" s="1"/>
  <c r="FG26" i="13"/>
  <c r="D46" i="12" s="1"/>
  <c r="E46" i="12" s="1"/>
  <c r="FG27" i="13"/>
  <c r="D45" i="12" s="1"/>
  <c r="E45" i="12" s="1"/>
  <c r="FG28" i="13"/>
  <c r="D48" i="12" s="1"/>
  <c r="E48" i="12" s="1"/>
  <c r="FG29" i="13"/>
  <c r="D47" i="12" s="1"/>
  <c r="E47" i="12" s="1"/>
  <c r="FG23" i="13"/>
  <c r="D44" i="12" s="1"/>
  <c r="E44" i="12" s="1"/>
  <c r="U47" i="14"/>
  <c r="U64" i="14" s="1"/>
  <c r="AQ47" i="14"/>
  <c r="AQ64" i="14" s="1"/>
  <c r="BA47" i="14"/>
  <c r="BA64" i="14" s="1"/>
  <c r="L48" i="14"/>
  <c r="L65" i="14" s="1"/>
  <c r="N48" i="14"/>
  <c r="N65" i="14" s="1"/>
  <c r="P48" i="14"/>
  <c r="P65" i="14" s="1"/>
  <c r="X48" i="14"/>
  <c r="X65" i="14" s="1"/>
  <c r="AF48" i="14"/>
  <c r="AF65" i="14" s="1"/>
  <c r="AJ48" i="14"/>
  <c r="AJ65" i="14" s="1"/>
  <c r="AL48" i="14"/>
  <c r="AL65" i="14" s="1"/>
  <c r="AS48" i="14"/>
  <c r="AS65" i="14" s="1"/>
  <c r="AW48" i="14"/>
  <c r="AW65" i="14" s="1"/>
  <c r="AY48" i="14"/>
  <c r="AY65" i="14" s="1"/>
  <c r="AZ48" i="14"/>
  <c r="AZ65" i="14" s="1"/>
  <c r="BD48" i="14"/>
  <c r="BD65" i="14" s="1"/>
  <c r="D49" i="14"/>
  <c r="D66" i="14" s="1"/>
  <c r="E49" i="14"/>
  <c r="E66" i="14" s="1"/>
  <c r="F49" i="14"/>
  <c r="F66" i="14" s="1"/>
  <c r="I49" i="14"/>
  <c r="I66" i="14" s="1"/>
  <c r="L49" i="14"/>
  <c r="L66" i="14" s="1"/>
  <c r="M49" i="14"/>
  <c r="M66" i="14" s="1"/>
  <c r="N49" i="14"/>
  <c r="N66" i="14" s="1"/>
  <c r="Q49" i="14"/>
  <c r="Q66" i="14" s="1"/>
  <c r="T49" i="14"/>
  <c r="T66" i="14" s="1"/>
  <c r="U49" i="14"/>
  <c r="U66" i="14" s="1"/>
  <c r="V49" i="14"/>
  <c r="V66" i="14" s="1"/>
  <c r="Y49" i="14"/>
  <c r="Y66" i="14" s="1"/>
  <c r="AB49" i="14"/>
  <c r="AB66" i="14" s="1"/>
  <c r="AC49" i="14"/>
  <c r="AC66" i="14" s="1"/>
  <c r="AD49" i="14"/>
  <c r="AD66" i="14" s="1"/>
  <c r="AG49" i="14"/>
  <c r="AG66" i="14" s="1"/>
  <c r="AJ49" i="14"/>
  <c r="AJ66" i="14" s="1"/>
  <c r="AK49" i="14"/>
  <c r="AK66" i="14" s="1"/>
  <c r="AL49" i="14"/>
  <c r="AL66" i="14" s="1"/>
  <c r="AO49" i="14"/>
  <c r="AO66" i="14" s="1"/>
  <c r="AQ49" i="14"/>
  <c r="AQ66" i="14" s="1"/>
  <c r="AR49" i="14"/>
  <c r="AR66" i="14" s="1"/>
  <c r="AS49" i="14"/>
  <c r="AS66" i="14" s="1"/>
  <c r="AT49" i="14"/>
  <c r="AT66" i="14" s="1"/>
  <c r="AW49" i="14"/>
  <c r="AW66" i="14" s="1"/>
  <c r="AY49" i="14"/>
  <c r="AY66" i="14" s="1"/>
  <c r="AZ49" i="14"/>
  <c r="AZ66" i="14" s="1"/>
  <c r="BA49" i="14"/>
  <c r="BA66" i="14" s="1"/>
  <c r="BB49" i="14"/>
  <c r="BB66" i="14" s="1"/>
  <c r="BE49" i="14"/>
  <c r="BE66" i="14" s="1"/>
  <c r="C44" i="14"/>
  <c r="C45" i="14"/>
  <c r="C46" i="14"/>
  <c r="C47" i="14"/>
  <c r="C43" i="14"/>
  <c r="D11" i="15"/>
  <c r="AC47" i="14" s="1"/>
  <c r="AC64" i="14" s="1"/>
  <c r="AK47" i="14" l="1"/>
  <c r="AK64" i="14" s="1"/>
  <c r="D41" i="11"/>
  <c r="D36" i="11"/>
  <c r="C63" i="14"/>
  <c r="AI47" i="14"/>
  <c r="AI64" i="14" s="1"/>
  <c r="D32" i="11"/>
  <c r="C62" i="14"/>
  <c r="E32" i="11" s="1"/>
  <c r="AI49" i="14"/>
  <c r="AI66" i="14" s="1"/>
  <c r="AA49" i="14"/>
  <c r="AA66" i="14" s="1"/>
  <c r="S49" i="14"/>
  <c r="S66" i="14" s="1"/>
  <c r="K49" i="14"/>
  <c r="K66" i="14" s="1"/>
  <c r="BF48" i="14"/>
  <c r="BF65" i="14" s="1"/>
  <c r="AV48" i="14"/>
  <c r="AV65" i="14" s="1"/>
  <c r="AD48" i="14"/>
  <c r="AD65" i="14" s="1"/>
  <c r="F48" i="14"/>
  <c r="F65" i="14" s="1"/>
  <c r="D39" i="11"/>
  <c r="C61" i="14"/>
  <c r="E39" i="11" s="1"/>
  <c r="E50" i="14"/>
  <c r="E67" i="14" s="1"/>
  <c r="M50" i="14"/>
  <c r="M67" i="14" s="1"/>
  <c r="U50" i="14"/>
  <c r="U67" i="14" s="1"/>
  <c r="AC50" i="14"/>
  <c r="AC67" i="14" s="1"/>
  <c r="AK50" i="14"/>
  <c r="AK67" i="14" s="1"/>
  <c r="AS50" i="14"/>
  <c r="AS67" i="14" s="1"/>
  <c r="BA50" i="14"/>
  <c r="BA67" i="14" s="1"/>
  <c r="E51" i="14"/>
  <c r="E68" i="14" s="1"/>
  <c r="M51" i="14"/>
  <c r="M68" i="14" s="1"/>
  <c r="U51" i="14"/>
  <c r="U68" i="14" s="1"/>
  <c r="AC51" i="14"/>
  <c r="AC68" i="14" s="1"/>
  <c r="AK51" i="14"/>
  <c r="AK68" i="14" s="1"/>
  <c r="AS51" i="14"/>
  <c r="AS68" i="14" s="1"/>
  <c r="BA51" i="14"/>
  <c r="BA68" i="14" s="1"/>
  <c r="E52" i="14"/>
  <c r="E69" i="14" s="1"/>
  <c r="M52" i="14"/>
  <c r="M69" i="14" s="1"/>
  <c r="U52" i="14"/>
  <c r="U69" i="14" s="1"/>
  <c r="AC52" i="14"/>
  <c r="AC69" i="14" s="1"/>
  <c r="AK52" i="14"/>
  <c r="AK69" i="14" s="1"/>
  <c r="AS52" i="14"/>
  <c r="AS69" i="14" s="1"/>
  <c r="BA52" i="14"/>
  <c r="BA69" i="14" s="1"/>
  <c r="E53" i="14"/>
  <c r="E70" i="14" s="1"/>
  <c r="M53" i="14"/>
  <c r="M70" i="14" s="1"/>
  <c r="U53" i="14"/>
  <c r="U70" i="14" s="1"/>
  <c r="AC53" i="14"/>
  <c r="AC70" i="14" s="1"/>
  <c r="AK53" i="14"/>
  <c r="AK70" i="14" s="1"/>
  <c r="AS53" i="14"/>
  <c r="AS70" i="14" s="1"/>
  <c r="BA53" i="14"/>
  <c r="BA70" i="14" s="1"/>
  <c r="E54" i="14"/>
  <c r="E71" i="14" s="1"/>
  <c r="M54" i="14"/>
  <c r="M71" i="14" s="1"/>
  <c r="U54" i="14"/>
  <c r="U71" i="14" s="1"/>
  <c r="AC54" i="14"/>
  <c r="AC71" i="14" s="1"/>
  <c r="AK54" i="14"/>
  <c r="AK71" i="14" s="1"/>
  <c r="AS54" i="14"/>
  <c r="AS71" i="14" s="1"/>
  <c r="BA54" i="14"/>
  <c r="BA71" i="14" s="1"/>
  <c r="E55" i="14"/>
  <c r="E72" i="14" s="1"/>
  <c r="M55" i="14"/>
  <c r="M72" i="14" s="1"/>
  <c r="U55" i="14"/>
  <c r="U72" i="14" s="1"/>
  <c r="AC55" i="14"/>
  <c r="AC72" i="14" s="1"/>
  <c r="AK55" i="14"/>
  <c r="AK72" i="14" s="1"/>
  <c r="G50" i="14"/>
  <c r="G67" i="14" s="1"/>
  <c r="O50" i="14"/>
  <c r="O67" i="14" s="1"/>
  <c r="W50" i="14"/>
  <c r="W67" i="14" s="1"/>
  <c r="AE50" i="14"/>
  <c r="AE67" i="14" s="1"/>
  <c r="AM50" i="14"/>
  <c r="AM67" i="14" s="1"/>
  <c r="AU50" i="14"/>
  <c r="AU67" i="14" s="1"/>
  <c r="BC50" i="14"/>
  <c r="BC67" i="14" s="1"/>
  <c r="G51" i="14"/>
  <c r="G68" i="14" s="1"/>
  <c r="O51" i="14"/>
  <c r="O68" i="14" s="1"/>
  <c r="W51" i="14"/>
  <c r="W68" i="14" s="1"/>
  <c r="AE51" i="14"/>
  <c r="AE68" i="14" s="1"/>
  <c r="AM51" i="14"/>
  <c r="AM68" i="14" s="1"/>
  <c r="AU51" i="14"/>
  <c r="AU68" i="14" s="1"/>
  <c r="BC51" i="14"/>
  <c r="BC68" i="14" s="1"/>
  <c r="G52" i="14"/>
  <c r="G69" i="14" s="1"/>
  <c r="O52" i="14"/>
  <c r="O69" i="14" s="1"/>
  <c r="W52" i="14"/>
  <c r="W69" i="14" s="1"/>
  <c r="AE52" i="14"/>
  <c r="AE69" i="14" s="1"/>
  <c r="AM52" i="14"/>
  <c r="AM69" i="14" s="1"/>
  <c r="AU52" i="14"/>
  <c r="AU69" i="14" s="1"/>
  <c r="BC52" i="14"/>
  <c r="BC69" i="14" s="1"/>
  <c r="G53" i="14"/>
  <c r="G70" i="14" s="1"/>
  <c r="O53" i="14"/>
  <c r="O70" i="14" s="1"/>
  <c r="W53" i="14"/>
  <c r="W70" i="14" s="1"/>
  <c r="AE53" i="14"/>
  <c r="AE70" i="14" s="1"/>
  <c r="AM53" i="14"/>
  <c r="AM70" i="14" s="1"/>
  <c r="AU53" i="14"/>
  <c r="AU70" i="14" s="1"/>
  <c r="BC53" i="14"/>
  <c r="BC70" i="14" s="1"/>
  <c r="G54" i="14"/>
  <c r="G71" i="14" s="1"/>
  <c r="O54" i="14"/>
  <c r="O71" i="14" s="1"/>
  <c r="W54" i="14"/>
  <c r="W71" i="14" s="1"/>
  <c r="AE54" i="14"/>
  <c r="AE71" i="14" s="1"/>
  <c r="AM54" i="14"/>
  <c r="AM71" i="14" s="1"/>
  <c r="AU54" i="14"/>
  <c r="AU71" i="14" s="1"/>
  <c r="BC54" i="14"/>
  <c r="BC71" i="14" s="1"/>
  <c r="G55" i="14"/>
  <c r="G72" i="14" s="1"/>
  <c r="O55" i="14"/>
  <c r="O72" i="14" s="1"/>
  <c r="W55" i="14"/>
  <c r="W72" i="14" s="1"/>
  <c r="AE55" i="14"/>
  <c r="AE72" i="14" s="1"/>
  <c r="AM55" i="14"/>
  <c r="AM72" i="14" s="1"/>
  <c r="H50" i="14"/>
  <c r="H67" i="14" s="1"/>
  <c r="P50" i="14"/>
  <c r="P67" i="14" s="1"/>
  <c r="X50" i="14"/>
  <c r="X67" i="14" s="1"/>
  <c r="AF50" i="14"/>
  <c r="AF67" i="14" s="1"/>
  <c r="AN50" i="14"/>
  <c r="AN67" i="14" s="1"/>
  <c r="AV50" i="14"/>
  <c r="AV67" i="14" s="1"/>
  <c r="BD50" i="14"/>
  <c r="BD67" i="14" s="1"/>
  <c r="H51" i="14"/>
  <c r="H68" i="14" s="1"/>
  <c r="P51" i="14"/>
  <c r="P68" i="14" s="1"/>
  <c r="X51" i="14"/>
  <c r="X68" i="14" s="1"/>
  <c r="AF51" i="14"/>
  <c r="AF68" i="14" s="1"/>
  <c r="AN51" i="14"/>
  <c r="AN68" i="14" s="1"/>
  <c r="AV51" i="14"/>
  <c r="AV68" i="14" s="1"/>
  <c r="BD51" i="14"/>
  <c r="BD68" i="14" s="1"/>
  <c r="H52" i="14"/>
  <c r="H69" i="14" s="1"/>
  <c r="P52" i="14"/>
  <c r="P69" i="14" s="1"/>
  <c r="X52" i="14"/>
  <c r="X69" i="14" s="1"/>
  <c r="AF52" i="14"/>
  <c r="AF69" i="14" s="1"/>
  <c r="AN52" i="14"/>
  <c r="AN69" i="14" s="1"/>
  <c r="AV52" i="14"/>
  <c r="AV69" i="14" s="1"/>
  <c r="BD52" i="14"/>
  <c r="BD69" i="14" s="1"/>
  <c r="H53" i="14"/>
  <c r="H70" i="14" s="1"/>
  <c r="P53" i="14"/>
  <c r="P70" i="14" s="1"/>
  <c r="X53" i="14"/>
  <c r="X70" i="14" s="1"/>
  <c r="AF53" i="14"/>
  <c r="AF70" i="14" s="1"/>
  <c r="AN53" i="14"/>
  <c r="AN70" i="14" s="1"/>
  <c r="AV53" i="14"/>
  <c r="AV70" i="14" s="1"/>
  <c r="BD53" i="14"/>
  <c r="BD70" i="14" s="1"/>
  <c r="H54" i="14"/>
  <c r="H71" i="14" s="1"/>
  <c r="P54" i="14"/>
  <c r="P71" i="14" s="1"/>
  <c r="X54" i="14"/>
  <c r="X71" i="14" s="1"/>
  <c r="AF54" i="14"/>
  <c r="AF71" i="14" s="1"/>
  <c r="AN54" i="14"/>
  <c r="AN71" i="14" s="1"/>
  <c r="AV54" i="14"/>
  <c r="AV71" i="14" s="1"/>
  <c r="BD54" i="14"/>
  <c r="BD71" i="14" s="1"/>
  <c r="H55" i="14"/>
  <c r="H72" i="14" s="1"/>
  <c r="P55" i="14"/>
  <c r="P72" i="14" s="1"/>
  <c r="X55" i="14"/>
  <c r="X72" i="14" s="1"/>
  <c r="AF55" i="14"/>
  <c r="AF72" i="14" s="1"/>
  <c r="AN55" i="14"/>
  <c r="AN72" i="14" s="1"/>
  <c r="C50" i="14"/>
  <c r="K50" i="14"/>
  <c r="K67" i="14" s="1"/>
  <c r="S50" i="14"/>
  <c r="S67" i="14" s="1"/>
  <c r="AA50" i="14"/>
  <c r="AA67" i="14" s="1"/>
  <c r="AI50" i="14"/>
  <c r="AI67" i="14" s="1"/>
  <c r="AQ50" i="14"/>
  <c r="AQ67" i="14" s="1"/>
  <c r="AY50" i="14"/>
  <c r="AY67" i="14" s="1"/>
  <c r="C51" i="14"/>
  <c r="K51" i="14"/>
  <c r="K68" i="14" s="1"/>
  <c r="S51" i="14"/>
  <c r="S68" i="14" s="1"/>
  <c r="AA51" i="14"/>
  <c r="AA68" i="14" s="1"/>
  <c r="AI51" i="14"/>
  <c r="AI68" i="14" s="1"/>
  <c r="AQ51" i="14"/>
  <c r="AQ68" i="14" s="1"/>
  <c r="AY51" i="14"/>
  <c r="AY68" i="14" s="1"/>
  <c r="C52" i="14"/>
  <c r="K52" i="14"/>
  <c r="K69" i="14" s="1"/>
  <c r="S52" i="14"/>
  <c r="S69" i="14" s="1"/>
  <c r="AA52" i="14"/>
  <c r="AA69" i="14" s="1"/>
  <c r="AI52" i="14"/>
  <c r="AI69" i="14" s="1"/>
  <c r="AQ52" i="14"/>
  <c r="AQ69" i="14" s="1"/>
  <c r="AY52" i="14"/>
  <c r="AY69" i="14" s="1"/>
  <c r="C53" i="14"/>
  <c r="K53" i="14"/>
  <c r="K70" i="14" s="1"/>
  <c r="S53" i="14"/>
  <c r="S70" i="14" s="1"/>
  <c r="AA53" i="14"/>
  <c r="AA70" i="14" s="1"/>
  <c r="AI53" i="14"/>
  <c r="AI70" i="14" s="1"/>
  <c r="AQ53" i="14"/>
  <c r="AQ70" i="14" s="1"/>
  <c r="AY53" i="14"/>
  <c r="AY70" i="14" s="1"/>
  <c r="C54" i="14"/>
  <c r="K54" i="14"/>
  <c r="K71" i="14" s="1"/>
  <c r="S54" i="14"/>
  <c r="S71" i="14" s="1"/>
  <c r="AA54" i="14"/>
  <c r="AA71" i="14" s="1"/>
  <c r="AI54" i="14"/>
  <c r="AI71" i="14" s="1"/>
  <c r="AQ54" i="14"/>
  <c r="AQ71" i="14" s="1"/>
  <c r="AY54" i="14"/>
  <c r="AY71" i="14" s="1"/>
  <c r="C55" i="14"/>
  <c r="K55" i="14"/>
  <c r="K72" i="14" s="1"/>
  <c r="S55" i="14"/>
  <c r="S72" i="14" s="1"/>
  <c r="D50" i="14"/>
  <c r="D67" i="14" s="1"/>
  <c r="T50" i="14"/>
  <c r="T67" i="14" s="1"/>
  <c r="AJ50" i="14"/>
  <c r="AJ67" i="14" s="1"/>
  <c r="AZ50" i="14"/>
  <c r="AZ67" i="14" s="1"/>
  <c r="L51" i="14"/>
  <c r="L68" i="14" s="1"/>
  <c r="AB51" i="14"/>
  <c r="AB68" i="14" s="1"/>
  <c r="AR51" i="14"/>
  <c r="AR68" i="14" s="1"/>
  <c r="D52" i="14"/>
  <c r="D69" i="14" s="1"/>
  <c r="T52" i="14"/>
  <c r="T69" i="14" s="1"/>
  <c r="AJ52" i="14"/>
  <c r="AJ69" i="14" s="1"/>
  <c r="AZ52" i="14"/>
  <c r="AZ69" i="14" s="1"/>
  <c r="L53" i="14"/>
  <c r="L70" i="14" s="1"/>
  <c r="AB53" i="14"/>
  <c r="AB70" i="14" s="1"/>
  <c r="AR53" i="14"/>
  <c r="AR70" i="14" s="1"/>
  <c r="D54" i="14"/>
  <c r="D71" i="14" s="1"/>
  <c r="T54" i="14"/>
  <c r="T71" i="14" s="1"/>
  <c r="AJ54" i="14"/>
  <c r="AJ71" i="14" s="1"/>
  <c r="AZ54" i="14"/>
  <c r="AZ71" i="14" s="1"/>
  <c r="L55" i="14"/>
  <c r="L72" i="14" s="1"/>
  <c r="AA55" i="14"/>
  <c r="AA72" i="14" s="1"/>
  <c r="AO55" i="14"/>
  <c r="AO72" i="14" s="1"/>
  <c r="AW55" i="14"/>
  <c r="AW72" i="14" s="1"/>
  <c r="BE55" i="14"/>
  <c r="BE72" i="14" s="1"/>
  <c r="I56" i="14"/>
  <c r="I73" i="14" s="1"/>
  <c r="Q56" i="14"/>
  <c r="Q73" i="14" s="1"/>
  <c r="Y56" i="14"/>
  <c r="Y73" i="14" s="1"/>
  <c r="AG56" i="14"/>
  <c r="AG73" i="14" s="1"/>
  <c r="AO56" i="14"/>
  <c r="AO73" i="14" s="1"/>
  <c r="AW56" i="14"/>
  <c r="AW73" i="14" s="1"/>
  <c r="BE56" i="14"/>
  <c r="BE73" i="14" s="1"/>
  <c r="J43" i="14"/>
  <c r="J60" i="14" s="1"/>
  <c r="R43" i="14"/>
  <c r="R60" i="14" s="1"/>
  <c r="Z43" i="14"/>
  <c r="Z60" i="14" s="1"/>
  <c r="AH43" i="14"/>
  <c r="AH60" i="14" s="1"/>
  <c r="AP43" i="14"/>
  <c r="AP60" i="14" s="1"/>
  <c r="AX43" i="14"/>
  <c r="AX60" i="14" s="1"/>
  <c r="BF43" i="14"/>
  <c r="BF60" i="14" s="1"/>
  <c r="K44" i="14"/>
  <c r="K61" i="14" s="1"/>
  <c r="S44" i="14"/>
  <c r="S61" i="14" s="1"/>
  <c r="AA44" i="14"/>
  <c r="AA61" i="14" s="1"/>
  <c r="AI44" i="14"/>
  <c r="AI61" i="14" s="1"/>
  <c r="AQ44" i="14"/>
  <c r="AQ61" i="14" s="1"/>
  <c r="AY44" i="14"/>
  <c r="AY61" i="14" s="1"/>
  <c r="D45" i="14"/>
  <c r="D62" i="14" s="1"/>
  <c r="L45" i="14"/>
  <c r="L62" i="14" s="1"/>
  <c r="T45" i="14"/>
  <c r="T62" i="14" s="1"/>
  <c r="AB45" i="14"/>
  <c r="AB62" i="14" s="1"/>
  <c r="AJ45" i="14"/>
  <c r="AJ62" i="14" s="1"/>
  <c r="AR45" i="14"/>
  <c r="AR62" i="14" s="1"/>
  <c r="AZ45" i="14"/>
  <c r="AZ62" i="14" s="1"/>
  <c r="E46" i="14"/>
  <c r="E63" i="14" s="1"/>
  <c r="M46" i="14"/>
  <c r="M63" i="14" s="1"/>
  <c r="U46" i="14"/>
  <c r="U63" i="14" s="1"/>
  <c r="AC46" i="14"/>
  <c r="AC63" i="14" s="1"/>
  <c r="AK46" i="14"/>
  <c r="AK63" i="14" s="1"/>
  <c r="AS46" i="14"/>
  <c r="AS63" i="14" s="1"/>
  <c r="BA46" i="14"/>
  <c r="BA63" i="14" s="1"/>
  <c r="F47" i="14"/>
  <c r="F64" i="14" s="1"/>
  <c r="N47" i="14"/>
  <c r="N64" i="14" s="1"/>
  <c r="V47" i="14"/>
  <c r="V64" i="14" s="1"/>
  <c r="AD47" i="14"/>
  <c r="AD64" i="14" s="1"/>
  <c r="AL47" i="14"/>
  <c r="AL64" i="14" s="1"/>
  <c r="AT47" i="14"/>
  <c r="AT64" i="14" s="1"/>
  <c r="BB47" i="14"/>
  <c r="BB64" i="14" s="1"/>
  <c r="G48" i="14"/>
  <c r="G65" i="14" s="1"/>
  <c r="O48" i="14"/>
  <c r="O65" i="14" s="1"/>
  <c r="W48" i="14"/>
  <c r="W65" i="14" s="1"/>
  <c r="AE48" i="14"/>
  <c r="AE65" i="14" s="1"/>
  <c r="AM48" i="14"/>
  <c r="AM65" i="14" s="1"/>
  <c r="AU48" i="14"/>
  <c r="AU65" i="14" s="1"/>
  <c r="BC48" i="14"/>
  <c r="BC65" i="14" s="1"/>
  <c r="F50" i="14"/>
  <c r="F67" i="14" s="1"/>
  <c r="V50" i="14"/>
  <c r="V67" i="14" s="1"/>
  <c r="AL50" i="14"/>
  <c r="AL67" i="14" s="1"/>
  <c r="BB50" i="14"/>
  <c r="BB67" i="14" s="1"/>
  <c r="N51" i="14"/>
  <c r="N68" i="14" s="1"/>
  <c r="AD51" i="14"/>
  <c r="AD68" i="14" s="1"/>
  <c r="AT51" i="14"/>
  <c r="AT68" i="14" s="1"/>
  <c r="F52" i="14"/>
  <c r="F69" i="14" s="1"/>
  <c r="V52" i="14"/>
  <c r="V69" i="14" s="1"/>
  <c r="AL52" i="14"/>
  <c r="AL69" i="14" s="1"/>
  <c r="BB52" i="14"/>
  <c r="BB69" i="14" s="1"/>
  <c r="N53" i="14"/>
  <c r="N70" i="14" s="1"/>
  <c r="AD53" i="14"/>
  <c r="AD70" i="14" s="1"/>
  <c r="AT53" i="14"/>
  <c r="AT70" i="14" s="1"/>
  <c r="F54" i="14"/>
  <c r="F71" i="14" s="1"/>
  <c r="V54" i="14"/>
  <c r="V71" i="14" s="1"/>
  <c r="AL54" i="14"/>
  <c r="AL71" i="14" s="1"/>
  <c r="BB54" i="14"/>
  <c r="BB71" i="14" s="1"/>
  <c r="N55" i="14"/>
  <c r="N72" i="14" s="1"/>
  <c r="AB55" i="14"/>
  <c r="AB72" i="14" s="1"/>
  <c r="AP55" i="14"/>
  <c r="AP72" i="14" s="1"/>
  <c r="AX55" i="14"/>
  <c r="AX72" i="14" s="1"/>
  <c r="BF55" i="14"/>
  <c r="BF72" i="14" s="1"/>
  <c r="J56" i="14"/>
  <c r="J73" i="14" s="1"/>
  <c r="R56" i="14"/>
  <c r="R73" i="14" s="1"/>
  <c r="Z56" i="14"/>
  <c r="Z73" i="14" s="1"/>
  <c r="AH56" i="14"/>
  <c r="AH73" i="14" s="1"/>
  <c r="AP56" i="14"/>
  <c r="AP73" i="14" s="1"/>
  <c r="AX56" i="14"/>
  <c r="AX73" i="14" s="1"/>
  <c r="BF56" i="14"/>
  <c r="BF73" i="14" s="1"/>
  <c r="K43" i="14"/>
  <c r="K60" i="14" s="1"/>
  <c r="S43" i="14"/>
  <c r="S60" i="14" s="1"/>
  <c r="AA43" i="14"/>
  <c r="AA60" i="14" s="1"/>
  <c r="AI43" i="14"/>
  <c r="AI60" i="14" s="1"/>
  <c r="AQ43" i="14"/>
  <c r="AQ60" i="14" s="1"/>
  <c r="AY43" i="14"/>
  <c r="AY60" i="14" s="1"/>
  <c r="D44" i="14"/>
  <c r="D61" i="14" s="1"/>
  <c r="L44" i="14"/>
  <c r="L61" i="14" s="1"/>
  <c r="T44" i="14"/>
  <c r="T61" i="14" s="1"/>
  <c r="AB44" i="14"/>
  <c r="AB61" i="14" s="1"/>
  <c r="AJ44" i="14"/>
  <c r="AJ61" i="14" s="1"/>
  <c r="AR44" i="14"/>
  <c r="AR61" i="14" s="1"/>
  <c r="AZ44" i="14"/>
  <c r="AZ61" i="14" s="1"/>
  <c r="E45" i="14"/>
  <c r="E62" i="14" s="1"/>
  <c r="M45" i="14"/>
  <c r="M62" i="14" s="1"/>
  <c r="U45" i="14"/>
  <c r="U62" i="14" s="1"/>
  <c r="AC45" i="14"/>
  <c r="AC62" i="14" s="1"/>
  <c r="AK45" i="14"/>
  <c r="AK62" i="14" s="1"/>
  <c r="AS45" i="14"/>
  <c r="AS62" i="14" s="1"/>
  <c r="BA45" i="14"/>
  <c r="BA62" i="14" s="1"/>
  <c r="F46" i="14"/>
  <c r="F63" i="14" s="1"/>
  <c r="N46" i="14"/>
  <c r="N63" i="14" s="1"/>
  <c r="V46" i="14"/>
  <c r="V63" i="14" s="1"/>
  <c r="AD46" i="14"/>
  <c r="AD63" i="14" s="1"/>
  <c r="AL46" i="14"/>
  <c r="AL63" i="14" s="1"/>
  <c r="AT46" i="14"/>
  <c r="AT63" i="14" s="1"/>
  <c r="BB46" i="14"/>
  <c r="BB63" i="14" s="1"/>
  <c r="G47" i="14"/>
  <c r="G64" i="14" s="1"/>
  <c r="O47" i="14"/>
  <c r="O64" i="14" s="1"/>
  <c r="W47" i="14"/>
  <c r="W64" i="14" s="1"/>
  <c r="AE47" i="14"/>
  <c r="AE64" i="14" s="1"/>
  <c r="AM47" i="14"/>
  <c r="AM64" i="14" s="1"/>
  <c r="AU47" i="14"/>
  <c r="AU64" i="14" s="1"/>
  <c r="BC47" i="14"/>
  <c r="BC64" i="14" s="1"/>
  <c r="H48" i="14"/>
  <c r="H65" i="14" s="1"/>
  <c r="I50" i="14"/>
  <c r="I67" i="14" s="1"/>
  <c r="Y50" i="14"/>
  <c r="Y67" i="14" s="1"/>
  <c r="AO50" i="14"/>
  <c r="AO67" i="14" s="1"/>
  <c r="BE50" i="14"/>
  <c r="BE67" i="14" s="1"/>
  <c r="Q51" i="14"/>
  <c r="Q68" i="14" s="1"/>
  <c r="AG51" i="14"/>
  <c r="AG68" i="14" s="1"/>
  <c r="AW51" i="14"/>
  <c r="AW68" i="14" s="1"/>
  <c r="I52" i="14"/>
  <c r="I69" i="14" s="1"/>
  <c r="Y52" i="14"/>
  <c r="Y69" i="14" s="1"/>
  <c r="AO52" i="14"/>
  <c r="AO69" i="14" s="1"/>
  <c r="BE52" i="14"/>
  <c r="BE69" i="14" s="1"/>
  <c r="Q53" i="14"/>
  <c r="Q70" i="14" s="1"/>
  <c r="AG53" i="14"/>
  <c r="AG70" i="14" s="1"/>
  <c r="AW53" i="14"/>
  <c r="AW70" i="14" s="1"/>
  <c r="I54" i="14"/>
  <c r="I71" i="14" s="1"/>
  <c r="Y54" i="14"/>
  <c r="Y71" i="14" s="1"/>
  <c r="AO54" i="14"/>
  <c r="AO71" i="14" s="1"/>
  <c r="BE54" i="14"/>
  <c r="BE71" i="14" s="1"/>
  <c r="Q55" i="14"/>
  <c r="Q72" i="14" s="1"/>
  <c r="AD55" i="14"/>
  <c r="AD72" i="14" s="1"/>
  <c r="AQ55" i="14"/>
  <c r="AQ72" i="14" s="1"/>
  <c r="AY55" i="14"/>
  <c r="AY72" i="14" s="1"/>
  <c r="C56" i="14"/>
  <c r="K56" i="14"/>
  <c r="K73" i="14" s="1"/>
  <c r="S56" i="14"/>
  <c r="S73" i="14" s="1"/>
  <c r="AA56" i="14"/>
  <c r="AA73" i="14" s="1"/>
  <c r="AI56" i="14"/>
  <c r="AI73" i="14" s="1"/>
  <c r="AQ56" i="14"/>
  <c r="AQ73" i="14" s="1"/>
  <c r="AY56" i="14"/>
  <c r="AY73" i="14" s="1"/>
  <c r="D43" i="14"/>
  <c r="D60" i="14" s="1"/>
  <c r="L43" i="14"/>
  <c r="L60" i="14" s="1"/>
  <c r="T43" i="14"/>
  <c r="T60" i="14" s="1"/>
  <c r="AB43" i="14"/>
  <c r="AB60" i="14" s="1"/>
  <c r="AJ43" i="14"/>
  <c r="AJ60" i="14" s="1"/>
  <c r="AR43" i="14"/>
  <c r="AR60" i="14" s="1"/>
  <c r="AZ43" i="14"/>
  <c r="AZ60" i="14" s="1"/>
  <c r="E44" i="14"/>
  <c r="E61" i="14" s="1"/>
  <c r="M44" i="14"/>
  <c r="M61" i="14" s="1"/>
  <c r="U44" i="14"/>
  <c r="U61" i="14" s="1"/>
  <c r="AC44" i="14"/>
  <c r="AC61" i="14" s="1"/>
  <c r="AK44" i="14"/>
  <c r="AK61" i="14" s="1"/>
  <c r="AS44" i="14"/>
  <c r="AS61" i="14" s="1"/>
  <c r="BA44" i="14"/>
  <c r="BA61" i="14" s="1"/>
  <c r="F45" i="14"/>
  <c r="F62" i="14" s="1"/>
  <c r="N45" i="14"/>
  <c r="N62" i="14" s="1"/>
  <c r="V45" i="14"/>
  <c r="V62" i="14" s="1"/>
  <c r="AD45" i="14"/>
  <c r="AD62" i="14" s="1"/>
  <c r="AL45" i="14"/>
  <c r="AL62" i="14" s="1"/>
  <c r="AT45" i="14"/>
  <c r="AT62" i="14" s="1"/>
  <c r="BB45" i="14"/>
  <c r="BB62" i="14" s="1"/>
  <c r="G46" i="14"/>
  <c r="G63" i="14" s="1"/>
  <c r="O46" i="14"/>
  <c r="O63" i="14" s="1"/>
  <c r="W46" i="14"/>
  <c r="W63" i="14" s="1"/>
  <c r="AE46" i="14"/>
  <c r="AE63" i="14" s="1"/>
  <c r="AM46" i="14"/>
  <c r="AM63" i="14" s="1"/>
  <c r="AU46" i="14"/>
  <c r="AU63" i="14" s="1"/>
  <c r="BC46" i="14"/>
  <c r="BC63" i="14" s="1"/>
  <c r="H47" i="14"/>
  <c r="H64" i="14" s="1"/>
  <c r="P47" i="14"/>
  <c r="P64" i="14" s="1"/>
  <c r="X47" i="14"/>
  <c r="X64" i="14" s="1"/>
  <c r="AF47" i="14"/>
  <c r="AF64" i="14" s="1"/>
  <c r="AN47" i="14"/>
  <c r="AN64" i="14" s="1"/>
  <c r="AV47" i="14"/>
  <c r="AV64" i="14" s="1"/>
  <c r="BD47" i="14"/>
  <c r="BD64" i="14" s="1"/>
  <c r="I48" i="14"/>
  <c r="I65" i="14" s="1"/>
  <c r="Q48" i="14"/>
  <c r="Q65" i="14" s="1"/>
  <c r="Y48" i="14"/>
  <c r="Y65" i="14" s="1"/>
  <c r="AG48" i="14"/>
  <c r="AG65" i="14" s="1"/>
  <c r="AO48" i="14"/>
  <c r="AO65" i="14" s="1"/>
  <c r="J50" i="14"/>
  <c r="J67" i="14" s="1"/>
  <c r="Z50" i="14"/>
  <c r="Z67" i="14" s="1"/>
  <c r="AP50" i="14"/>
  <c r="AP67" i="14" s="1"/>
  <c r="BF50" i="14"/>
  <c r="BF67" i="14" s="1"/>
  <c r="R51" i="14"/>
  <c r="R68" i="14" s="1"/>
  <c r="AH51" i="14"/>
  <c r="AH68" i="14" s="1"/>
  <c r="AX51" i="14"/>
  <c r="AX68" i="14" s="1"/>
  <c r="J52" i="14"/>
  <c r="J69" i="14" s="1"/>
  <c r="Z52" i="14"/>
  <c r="Z69" i="14" s="1"/>
  <c r="AP52" i="14"/>
  <c r="AP69" i="14" s="1"/>
  <c r="BF52" i="14"/>
  <c r="BF69" i="14" s="1"/>
  <c r="R53" i="14"/>
  <c r="R70" i="14" s="1"/>
  <c r="AH53" i="14"/>
  <c r="AH70" i="14" s="1"/>
  <c r="AX53" i="14"/>
  <c r="AX70" i="14" s="1"/>
  <c r="J54" i="14"/>
  <c r="J71" i="14" s="1"/>
  <c r="Z54" i="14"/>
  <c r="Z71" i="14" s="1"/>
  <c r="AP54" i="14"/>
  <c r="AP71" i="14" s="1"/>
  <c r="BF54" i="14"/>
  <c r="BF71" i="14" s="1"/>
  <c r="R55" i="14"/>
  <c r="R72" i="14" s="1"/>
  <c r="AG55" i="14"/>
  <c r="AG72" i="14" s="1"/>
  <c r="AR55" i="14"/>
  <c r="AR72" i="14" s="1"/>
  <c r="AZ55" i="14"/>
  <c r="AZ72" i="14" s="1"/>
  <c r="D56" i="14"/>
  <c r="D73" i="14" s="1"/>
  <c r="L56" i="14"/>
  <c r="L73" i="14" s="1"/>
  <c r="T56" i="14"/>
  <c r="T73" i="14" s="1"/>
  <c r="AB56" i="14"/>
  <c r="AB73" i="14" s="1"/>
  <c r="AJ56" i="14"/>
  <c r="AJ73" i="14" s="1"/>
  <c r="AR56" i="14"/>
  <c r="AR73" i="14" s="1"/>
  <c r="AZ56" i="14"/>
  <c r="AZ73" i="14" s="1"/>
  <c r="E43" i="14"/>
  <c r="E60" i="14" s="1"/>
  <c r="M43" i="14"/>
  <c r="M60" i="14" s="1"/>
  <c r="U43" i="14"/>
  <c r="U60" i="14" s="1"/>
  <c r="AC43" i="14"/>
  <c r="AC60" i="14" s="1"/>
  <c r="AK43" i="14"/>
  <c r="AK60" i="14" s="1"/>
  <c r="AS43" i="14"/>
  <c r="AS60" i="14" s="1"/>
  <c r="BA43" i="14"/>
  <c r="BA60" i="14" s="1"/>
  <c r="F44" i="14"/>
  <c r="F61" i="14" s="1"/>
  <c r="N44" i="14"/>
  <c r="N61" i="14" s="1"/>
  <c r="V44" i="14"/>
  <c r="V61" i="14" s="1"/>
  <c r="AD44" i="14"/>
  <c r="AD61" i="14" s="1"/>
  <c r="AL44" i="14"/>
  <c r="AL61" i="14" s="1"/>
  <c r="AT44" i="14"/>
  <c r="AT61" i="14" s="1"/>
  <c r="BB44" i="14"/>
  <c r="BB61" i="14" s="1"/>
  <c r="G45" i="14"/>
  <c r="G62" i="14" s="1"/>
  <c r="O45" i="14"/>
  <c r="O62" i="14" s="1"/>
  <c r="W45" i="14"/>
  <c r="W62" i="14" s="1"/>
  <c r="AE45" i="14"/>
  <c r="AE62" i="14" s="1"/>
  <c r="AM45" i="14"/>
  <c r="AM62" i="14" s="1"/>
  <c r="AU45" i="14"/>
  <c r="AU62" i="14" s="1"/>
  <c r="BC45" i="14"/>
  <c r="BC62" i="14" s="1"/>
  <c r="H46" i="14"/>
  <c r="H63" i="14" s="1"/>
  <c r="P46" i="14"/>
  <c r="P63" i="14" s="1"/>
  <c r="X46" i="14"/>
  <c r="X63" i="14" s="1"/>
  <c r="AF46" i="14"/>
  <c r="AF63" i="14" s="1"/>
  <c r="AN46" i="14"/>
  <c r="AN63" i="14" s="1"/>
  <c r="AV46" i="14"/>
  <c r="AV63" i="14" s="1"/>
  <c r="BD46" i="14"/>
  <c r="BD63" i="14" s="1"/>
  <c r="I47" i="14"/>
  <c r="I64" i="14" s="1"/>
  <c r="Q47" i="14"/>
  <c r="Q64" i="14" s="1"/>
  <c r="Y47" i="14"/>
  <c r="Y64" i="14" s="1"/>
  <c r="AG47" i="14"/>
  <c r="AG64" i="14" s="1"/>
  <c r="AO47" i="14"/>
  <c r="AO64" i="14" s="1"/>
  <c r="AW47" i="14"/>
  <c r="AW64" i="14" s="1"/>
  <c r="BE47" i="14"/>
  <c r="BE64" i="14" s="1"/>
  <c r="J48" i="14"/>
  <c r="J65" i="14" s="1"/>
  <c r="R48" i="14"/>
  <c r="R65" i="14" s="1"/>
  <c r="Z48" i="14"/>
  <c r="Z65" i="14" s="1"/>
  <c r="AH48" i="14"/>
  <c r="AH65" i="14" s="1"/>
  <c r="AP48" i="14"/>
  <c r="AP65" i="14" s="1"/>
  <c r="AX48" i="14"/>
  <c r="AX65" i="14" s="1"/>
  <c r="L50" i="14"/>
  <c r="L67" i="14" s="1"/>
  <c r="AB50" i="14"/>
  <c r="AB67" i="14" s="1"/>
  <c r="AR50" i="14"/>
  <c r="AR67" i="14" s="1"/>
  <c r="D51" i="14"/>
  <c r="D68" i="14" s="1"/>
  <c r="T51" i="14"/>
  <c r="T68" i="14" s="1"/>
  <c r="AJ51" i="14"/>
  <c r="AJ68" i="14" s="1"/>
  <c r="AZ51" i="14"/>
  <c r="AZ68" i="14" s="1"/>
  <c r="L52" i="14"/>
  <c r="L69" i="14" s="1"/>
  <c r="AB52" i="14"/>
  <c r="AB69" i="14" s="1"/>
  <c r="AR52" i="14"/>
  <c r="AR69" i="14" s="1"/>
  <c r="D53" i="14"/>
  <c r="D70" i="14" s="1"/>
  <c r="T53" i="14"/>
  <c r="T70" i="14" s="1"/>
  <c r="AJ53" i="14"/>
  <c r="AJ70" i="14" s="1"/>
  <c r="AZ53" i="14"/>
  <c r="AZ70" i="14" s="1"/>
  <c r="L54" i="14"/>
  <c r="L71" i="14" s="1"/>
  <c r="AB54" i="14"/>
  <c r="AB71" i="14" s="1"/>
  <c r="AR54" i="14"/>
  <c r="AR71" i="14" s="1"/>
  <c r="D55" i="14"/>
  <c r="D72" i="14" s="1"/>
  <c r="T55" i="14"/>
  <c r="T72" i="14" s="1"/>
  <c r="AH55" i="14"/>
  <c r="AH72" i="14" s="1"/>
  <c r="AS55" i="14"/>
  <c r="AS72" i="14" s="1"/>
  <c r="BA55" i="14"/>
  <c r="BA72" i="14" s="1"/>
  <c r="E56" i="14"/>
  <c r="E73" i="14" s="1"/>
  <c r="M56" i="14"/>
  <c r="M73" i="14" s="1"/>
  <c r="U56" i="14"/>
  <c r="U73" i="14" s="1"/>
  <c r="AC56" i="14"/>
  <c r="AC73" i="14" s="1"/>
  <c r="AK56" i="14"/>
  <c r="AK73" i="14" s="1"/>
  <c r="AS56" i="14"/>
  <c r="AS73" i="14" s="1"/>
  <c r="BA56" i="14"/>
  <c r="BA73" i="14" s="1"/>
  <c r="F43" i="14"/>
  <c r="F60" i="14" s="1"/>
  <c r="N43" i="14"/>
  <c r="N60" i="14" s="1"/>
  <c r="V43" i="14"/>
  <c r="V60" i="14" s="1"/>
  <c r="AD43" i="14"/>
  <c r="AD60" i="14" s="1"/>
  <c r="AL43" i="14"/>
  <c r="AL60" i="14" s="1"/>
  <c r="AT43" i="14"/>
  <c r="AT60" i="14" s="1"/>
  <c r="BB43" i="14"/>
  <c r="BB60" i="14" s="1"/>
  <c r="G44" i="14"/>
  <c r="G61" i="14" s="1"/>
  <c r="O44" i="14"/>
  <c r="O61" i="14" s="1"/>
  <c r="W44" i="14"/>
  <c r="W61" i="14" s="1"/>
  <c r="AE44" i="14"/>
  <c r="AE61" i="14" s="1"/>
  <c r="AM44" i="14"/>
  <c r="AM61" i="14" s="1"/>
  <c r="AU44" i="14"/>
  <c r="AU61" i="14" s="1"/>
  <c r="BC44" i="14"/>
  <c r="BC61" i="14" s="1"/>
  <c r="H45" i="14"/>
  <c r="H62" i="14" s="1"/>
  <c r="P45" i="14"/>
  <c r="P62" i="14" s="1"/>
  <c r="X45" i="14"/>
  <c r="X62" i="14" s="1"/>
  <c r="AF45" i="14"/>
  <c r="AF62" i="14" s="1"/>
  <c r="AN45" i="14"/>
  <c r="AN62" i="14" s="1"/>
  <c r="AV45" i="14"/>
  <c r="AV62" i="14" s="1"/>
  <c r="BD45" i="14"/>
  <c r="BD62" i="14" s="1"/>
  <c r="I46" i="14"/>
  <c r="I63" i="14" s="1"/>
  <c r="Q46" i="14"/>
  <c r="Q63" i="14" s="1"/>
  <c r="Y46" i="14"/>
  <c r="Y63" i="14" s="1"/>
  <c r="AG46" i="14"/>
  <c r="AG63" i="14" s="1"/>
  <c r="AO46" i="14"/>
  <c r="AO63" i="14" s="1"/>
  <c r="AW46" i="14"/>
  <c r="AW63" i="14" s="1"/>
  <c r="BE46" i="14"/>
  <c r="BE63" i="14" s="1"/>
  <c r="J47" i="14"/>
  <c r="J64" i="14" s="1"/>
  <c r="R47" i="14"/>
  <c r="R64" i="14" s="1"/>
  <c r="Z47" i="14"/>
  <c r="Z64" i="14" s="1"/>
  <c r="AH47" i="14"/>
  <c r="AH64" i="14" s="1"/>
  <c r="AP47" i="14"/>
  <c r="AP64" i="14" s="1"/>
  <c r="AX47" i="14"/>
  <c r="AX64" i="14" s="1"/>
  <c r="BF47" i="14"/>
  <c r="BF64" i="14" s="1"/>
  <c r="K48" i="14"/>
  <c r="K65" i="14" s="1"/>
  <c r="S48" i="14"/>
  <c r="S65" i="14" s="1"/>
  <c r="AA48" i="14"/>
  <c r="AA65" i="14" s="1"/>
  <c r="AI48" i="14"/>
  <c r="AI65" i="14" s="1"/>
  <c r="AQ48" i="14"/>
  <c r="AQ65" i="14" s="1"/>
  <c r="N50" i="14"/>
  <c r="N67" i="14" s="1"/>
  <c r="AD50" i="14"/>
  <c r="AD67" i="14" s="1"/>
  <c r="AT50" i="14"/>
  <c r="AT67" i="14" s="1"/>
  <c r="F51" i="14"/>
  <c r="F68" i="14" s="1"/>
  <c r="V51" i="14"/>
  <c r="V68" i="14" s="1"/>
  <c r="AL51" i="14"/>
  <c r="AL68" i="14" s="1"/>
  <c r="BB51" i="14"/>
  <c r="BB68" i="14" s="1"/>
  <c r="N52" i="14"/>
  <c r="N69" i="14" s="1"/>
  <c r="AD52" i="14"/>
  <c r="AD69" i="14" s="1"/>
  <c r="AT52" i="14"/>
  <c r="AT69" i="14" s="1"/>
  <c r="F53" i="14"/>
  <c r="F70" i="14" s="1"/>
  <c r="V53" i="14"/>
  <c r="V70" i="14" s="1"/>
  <c r="AL53" i="14"/>
  <c r="AL70" i="14" s="1"/>
  <c r="BB53" i="14"/>
  <c r="BB70" i="14" s="1"/>
  <c r="N54" i="14"/>
  <c r="N71" i="14" s="1"/>
  <c r="AD54" i="14"/>
  <c r="AD71" i="14" s="1"/>
  <c r="AT54" i="14"/>
  <c r="AT71" i="14" s="1"/>
  <c r="F55" i="14"/>
  <c r="F72" i="14" s="1"/>
  <c r="V55" i="14"/>
  <c r="V72" i="14" s="1"/>
  <c r="AI55" i="14"/>
  <c r="AI72" i="14" s="1"/>
  <c r="AT55" i="14"/>
  <c r="AT72" i="14" s="1"/>
  <c r="BB55" i="14"/>
  <c r="BB72" i="14" s="1"/>
  <c r="F56" i="14"/>
  <c r="F73" i="14" s="1"/>
  <c r="N56" i="14"/>
  <c r="N73" i="14" s="1"/>
  <c r="V56" i="14"/>
  <c r="V73" i="14" s="1"/>
  <c r="AD56" i="14"/>
  <c r="AD73" i="14" s="1"/>
  <c r="AL56" i="14"/>
  <c r="AL73" i="14" s="1"/>
  <c r="AT56" i="14"/>
  <c r="AT73" i="14" s="1"/>
  <c r="BB56" i="14"/>
  <c r="BB73" i="14" s="1"/>
  <c r="G43" i="14"/>
  <c r="G60" i="14" s="1"/>
  <c r="O43" i="14"/>
  <c r="O60" i="14" s="1"/>
  <c r="W43" i="14"/>
  <c r="W60" i="14" s="1"/>
  <c r="AE43" i="14"/>
  <c r="AE60" i="14" s="1"/>
  <c r="AM43" i="14"/>
  <c r="AM60" i="14" s="1"/>
  <c r="AU43" i="14"/>
  <c r="AU60" i="14" s="1"/>
  <c r="BC43" i="14"/>
  <c r="BC60" i="14" s="1"/>
  <c r="H44" i="14"/>
  <c r="H61" i="14" s="1"/>
  <c r="P44" i="14"/>
  <c r="P61" i="14" s="1"/>
  <c r="X44" i="14"/>
  <c r="X61" i="14" s="1"/>
  <c r="AF44" i="14"/>
  <c r="AF61" i="14" s="1"/>
  <c r="AN44" i="14"/>
  <c r="AN61" i="14" s="1"/>
  <c r="AV44" i="14"/>
  <c r="AV61" i="14" s="1"/>
  <c r="BD44" i="14"/>
  <c r="BD61" i="14" s="1"/>
  <c r="I45" i="14"/>
  <c r="I62" i="14" s="1"/>
  <c r="Q45" i="14"/>
  <c r="Q62" i="14" s="1"/>
  <c r="Y45" i="14"/>
  <c r="Y62" i="14" s="1"/>
  <c r="AG45" i="14"/>
  <c r="AG62" i="14" s="1"/>
  <c r="AO45" i="14"/>
  <c r="AO62" i="14" s="1"/>
  <c r="AW45" i="14"/>
  <c r="AW62" i="14" s="1"/>
  <c r="BE45" i="14"/>
  <c r="BE62" i="14" s="1"/>
  <c r="J46" i="14"/>
  <c r="J63" i="14" s="1"/>
  <c r="R46" i="14"/>
  <c r="R63" i="14" s="1"/>
  <c r="Z46" i="14"/>
  <c r="Z63" i="14" s="1"/>
  <c r="AH46" i="14"/>
  <c r="AH63" i="14" s="1"/>
  <c r="AP46" i="14"/>
  <c r="AP63" i="14" s="1"/>
  <c r="AX46" i="14"/>
  <c r="AX63" i="14" s="1"/>
  <c r="BF46" i="14"/>
  <c r="BF63" i="14" s="1"/>
  <c r="K47" i="14"/>
  <c r="K64" i="14" s="1"/>
  <c r="Q50" i="14"/>
  <c r="Q67" i="14" s="1"/>
  <c r="AG50" i="14"/>
  <c r="AG67" i="14" s="1"/>
  <c r="AW50" i="14"/>
  <c r="AW67" i="14" s="1"/>
  <c r="I51" i="14"/>
  <c r="I68" i="14" s="1"/>
  <c r="Y51" i="14"/>
  <c r="Y68" i="14" s="1"/>
  <c r="AO51" i="14"/>
  <c r="AO68" i="14" s="1"/>
  <c r="BE51" i="14"/>
  <c r="BE68" i="14" s="1"/>
  <c r="Q52" i="14"/>
  <c r="Q69" i="14" s="1"/>
  <c r="AG52" i="14"/>
  <c r="AG69" i="14" s="1"/>
  <c r="AW52" i="14"/>
  <c r="AW69" i="14" s="1"/>
  <c r="I53" i="14"/>
  <c r="I70" i="14" s="1"/>
  <c r="Y53" i="14"/>
  <c r="Y70" i="14" s="1"/>
  <c r="AO53" i="14"/>
  <c r="AO70" i="14" s="1"/>
  <c r="BE53" i="14"/>
  <c r="BE70" i="14" s="1"/>
  <c r="Q54" i="14"/>
  <c r="Q71" i="14" s="1"/>
  <c r="AG54" i="14"/>
  <c r="AG71" i="14" s="1"/>
  <c r="AW54" i="14"/>
  <c r="AW71" i="14" s="1"/>
  <c r="I55" i="14"/>
  <c r="I72" i="14" s="1"/>
  <c r="Y55" i="14"/>
  <c r="Y72" i="14" s="1"/>
  <c r="AJ55" i="14"/>
  <c r="AJ72" i="14" s="1"/>
  <c r="AU55" i="14"/>
  <c r="AU72" i="14" s="1"/>
  <c r="BC55" i="14"/>
  <c r="BC72" i="14" s="1"/>
  <c r="G56" i="14"/>
  <c r="G73" i="14" s="1"/>
  <c r="O56" i="14"/>
  <c r="O73" i="14" s="1"/>
  <c r="W56" i="14"/>
  <c r="W73" i="14" s="1"/>
  <c r="AE56" i="14"/>
  <c r="AE73" i="14" s="1"/>
  <c r="AM56" i="14"/>
  <c r="AM73" i="14" s="1"/>
  <c r="AU56" i="14"/>
  <c r="AU73" i="14" s="1"/>
  <c r="BC56" i="14"/>
  <c r="BC73" i="14" s="1"/>
  <c r="H43" i="14"/>
  <c r="H60" i="14" s="1"/>
  <c r="P43" i="14"/>
  <c r="P60" i="14" s="1"/>
  <c r="X43" i="14"/>
  <c r="X60" i="14" s="1"/>
  <c r="AF43" i="14"/>
  <c r="AF60" i="14" s="1"/>
  <c r="AN43" i="14"/>
  <c r="AN60" i="14" s="1"/>
  <c r="AV43" i="14"/>
  <c r="AV60" i="14" s="1"/>
  <c r="BD43" i="14"/>
  <c r="BD60" i="14" s="1"/>
  <c r="I44" i="14"/>
  <c r="I61" i="14" s="1"/>
  <c r="Q44" i="14"/>
  <c r="Q61" i="14" s="1"/>
  <c r="Y44" i="14"/>
  <c r="Y61" i="14" s="1"/>
  <c r="AG44" i="14"/>
  <c r="AG61" i="14" s="1"/>
  <c r="AO44" i="14"/>
  <c r="AO61" i="14" s="1"/>
  <c r="AW44" i="14"/>
  <c r="AW61" i="14" s="1"/>
  <c r="BE44" i="14"/>
  <c r="BE61" i="14" s="1"/>
  <c r="J45" i="14"/>
  <c r="J62" i="14" s="1"/>
  <c r="R45" i="14"/>
  <c r="R62" i="14" s="1"/>
  <c r="Z45" i="14"/>
  <c r="Z62" i="14" s="1"/>
  <c r="AH45" i="14"/>
  <c r="AH62" i="14" s="1"/>
  <c r="AP45" i="14"/>
  <c r="AP62" i="14" s="1"/>
  <c r="AX45" i="14"/>
  <c r="AX62" i="14" s="1"/>
  <c r="BF45" i="14"/>
  <c r="BF62" i="14" s="1"/>
  <c r="K46" i="14"/>
  <c r="K63" i="14" s="1"/>
  <c r="S46" i="14"/>
  <c r="S63" i="14" s="1"/>
  <c r="AA46" i="14"/>
  <c r="AA63" i="14" s="1"/>
  <c r="AI46" i="14"/>
  <c r="AI63" i="14" s="1"/>
  <c r="AQ46" i="14"/>
  <c r="AQ63" i="14" s="1"/>
  <c r="AY46" i="14"/>
  <c r="AY63" i="14" s="1"/>
  <c r="D47" i="14"/>
  <c r="D64" i="14" s="1"/>
  <c r="L47" i="14"/>
  <c r="L64" i="14" s="1"/>
  <c r="T47" i="14"/>
  <c r="T64" i="14" s="1"/>
  <c r="AB47" i="14"/>
  <c r="AB64" i="14" s="1"/>
  <c r="AJ47" i="14"/>
  <c r="AJ64" i="14" s="1"/>
  <c r="AR47" i="14"/>
  <c r="AR64" i="14" s="1"/>
  <c r="AZ47" i="14"/>
  <c r="AZ64" i="14" s="1"/>
  <c r="E48" i="14"/>
  <c r="E65" i="14" s="1"/>
  <c r="M48" i="14"/>
  <c r="M65" i="14" s="1"/>
  <c r="U48" i="14"/>
  <c r="U65" i="14" s="1"/>
  <c r="AC48" i="14"/>
  <c r="AC65" i="14" s="1"/>
  <c r="AK48" i="14"/>
  <c r="AK65" i="14" s="1"/>
  <c r="R50" i="14"/>
  <c r="R67" i="14" s="1"/>
  <c r="AH50" i="14"/>
  <c r="AH67" i="14" s="1"/>
  <c r="AX50" i="14"/>
  <c r="AX67" i="14" s="1"/>
  <c r="J51" i="14"/>
  <c r="J68" i="14" s="1"/>
  <c r="Z51" i="14"/>
  <c r="Z68" i="14" s="1"/>
  <c r="AP51" i="14"/>
  <c r="AP68" i="14" s="1"/>
  <c r="BF51" i="14"/>
  <c r="BF68" i="14" s="1"/>
  <c r="R52" i="14"/>
  <c r="R69" i="14" s="1"/>
  <c r="AH52" i="14"/>
  <c r="AH69" i="14" s="1"/>
  <c r="AX52" i="14"/>
  <c r="AX69" i="14" s="1"/>
  <c r="J53" i="14"/>
  <c r="J70" i="14" s="1"/>
  <c r="Z53" i="14"/>
  <c r="Z70" i="14" s="1"/>
  <c r="AP53" i="14"/>
  <c r="AP70" i="14" s="1"/>
  <c r="BF53" i="14"/>
  <c r="BF70" i="14" s="1"/>
  <c r="R54" i="14"/>
  <c r="R71" i="14" s="1"/>
  <c r="AH54" i="14"/>
  <c r="AH71" i="14" s="1"/>
  <c r="AX54" i="14"/>
  <c r="AX71" i="14" s="1"/>
  <c r="J55" i="14"/>
  <c r="J72" i="14" s="1"/>
  <c r="Z55" i="14"/>
  <c r="Z72" i="14" s="1"/>
  <c r="AL55" i="14"/>
  <c r="AL72" i="14" s="1"/>
  <c r="AV55" i="14"/>
  <c r="AV72" i="14" s="1"/>
  <c r="BD55" i="14"/>
  <c r="BD72" i="14" s="1"/>
  <c r="H56" i="14"/>
  <c r="H73" i="14" s="1"/>
  <c r="P56" i="14"/>
  <c r="P73" i="14" s="1"/>
  <c r="X56" i="14"/>
  <c r="X73" i="14" s="1"/>
  <c r="AF56" i="14"/>
  <c r="AF73" i="14" s="1"/>
  <c r="AN56" i="14"/>
  <c r="AN73" i="14" s="1"/>
  <c r="AV56" i="14"/>
  <c r="AV73" i="14" s="1"/>
  <c r="BD56" i="14"/>
  <c r="BD73" i="14" s="1"/>
  <c r="I43" i="14"/>
  <c r="I60" i="14" s="1"/>
  <c r="Q43" i="14"/>
  <c r="Q60" i="14" s="1"/>
  <c r="Y43" i="14"/>
  <c r="Y60" i="14" s="1"/>
  <c r="AG43" i="14"/>
  <c r="AG60" i="14" s="1"/>
  <c r="AO43" i="14"/>
  <c r="AO60" i="14" s="1"/>
  <c r="AW43" i="14"/>
  <c r="AW60" i="14" s="1"/>
  <c r="BE43" i="14"/>
  <c r="BE60" i="14" s="1"/>
  <c r="J44" i="14"/>
  <c r="J61" i="14" s="1"/>
  <c r="R44" i="14"/>
  <c r="R61" i="14" s="1"/>
  <c r="Z44" i="14"/>
  <c r="Z61" i="14" s="1"/>
  <c r="AH44" i="14"/>
  <c r="AH61" i="14" s="1"/>
  <c r="AP44" i="14"/>
  <c r="AP61" i="14" s="1"/>
  <c r="AX44" i="14"/>
  <c r="AX61" i="14" s="1"/>
  <c r="BF44" i="14"/>
  <c r="BF61" i="14" s="1"/>
  <c r="K45" i="14"/>
  <c r="K62" i="14" s="1"/>
  <c r="S45" i="14"/>
  <c r="S62" i="14" s="1"/>
  <c r="AA45" i="14"/>
  <c r="AA62" i="14" s="1"/>
  <c r="AI45" i="14"/>
  <c r="AI62" i="14" s="1"/>
  <c r="AQ45" i="14"/>
  <c r="AQ62" i="14" s="1"/>
  <c r="AY45" i="14"/>
  <c r="AY62" i="14" s="1"/>
  <c r="D46" i="14"/>
  <c r="D63" i="14" s="1"/>
  <c r="L46" i="14"/>
  <c r="L63" i="14" s="1"/>
  <c r="T46" i="14"/>
  <c r="T63" i="14" s="1"/>
  <c r="AB46" i="14"/>
  <c r="AB63" i="14" s="1"/>
  <c r="AJ46" i="14"/>
  <c r="AJ63" i="14" s="1"/>
  <c r="AR46" i="14"/>
  <c r="AR63" i="14" s="1"/>
  <c r="AZ46" i="14"/>
  <c r="AZ63" i="14" s="1"/>
  <c r="E47" i="14"/>
  <c r="E64" i="14" s="1"/>
  <c r="BF49" i="14"/>
  <c r="BF66" i="14" s="1"/>
  <c r="AX49" i="14"/>
  <c r="AX66" i="14" s="1"/>
  <c r="AP49" i="14"/>
  <c r="AP66" i="14" s="1"/>
  <c r="AH49" i="14"/>
  <c r="AH66" i="14" s="1"/>
  <c r="Z49" i="14"/>
  <c r="Z66" i="14" s="1"/>
  <c r="R49" i="14"/>
  <c r="R66" i="14" s="1"/>
  <c r="J49" i="14"/>
  <c r="J66" i="14" s="1"/>
  <c r="BE48" i="14"/>
  <c r="BE65" i="14" s="1"/>
  <c r="AT48" i="14"/>
  <c r="AT65" i="14" s="1"/>
  <c r="AB48" i="14"/>
  <c r="AB65" i="14" s="1"/>
  <c r="D48" i="14"/>
  <c r="D65" i="14" s="1"/>
  <c r="AA47" i="14"/>
  <c r="AA64" i="14" s="1"/>
  <c r="D40" i="11"/>
  <c r="D34" i="11"/>
  <c r="D33" i="11"/>
  <c r="C60" i="14"/>
  <c r="D35" i="11"/>
  <c r="C64" i="14"/>
  <c r="E35" i="11" s="1"/>
  <c r="C49" i="14"/>
  <c r="BD49" i="14"/>
  <c r="BD66" i="14" s="1"/>
  <c r="AN49" i="14"/>
  <c r="AN66" i="14" s="1"/>
  <c r="X49" i="14"/>
  <c r="X66" i="14" s="1"/>
  <c r="P49" i="14"/>
  <c r="P66" i="14" s="1"/>
  <c r="H49" i="14"/>
  <c r="H66" i="14" s="1"/>
  <c r="BB48" i="14"/>
  <c r="BB65" i="14" s="1"/>
  <c r="AR48" i="14"/>
  <c r="AR65" i="14" s="1"/>
  <c r="V48" i="14"/>
  <c r="V65" i="14" s="1"/>
  <c r="AY47" i="14"/>
  <c r="AY64" i="14" s="1"/>
  <c r="S47" i="14"/>
  <c r="S64" i="14" s="1"/>
  <c r="AV49" i="14"/>
  <c r="AV66" i="14" s="1"/>
  <c r="AF49" i="14"/>
  <c r="AF66" i="14" s="1"/>
  <c r="C48" i="14"/>
  <c r="BC49" i="14"/>
  <c r="BC66" i="14" s="1"/>
  <c r="AU49" i="14"/>
  <c r="AU66" i="14" s="1"/>
  <c r="AM49" i="14"/>
  <c r="AM66" i="14" s="1"/>
  <c r="AE49" i="14"/>
  <c r="AE66" i="14" s="1"/>
  <c r="W49" i="14"/>
  <c r="W66" i="14" s="1"/>
  <c r="O49" i="14"/>
  <c r="O66" i="14" s="1"/>
  <c r="G49" i="14"/>
  <c r="G66" i="14" s="1"/>
  <c r="BA48" i="14"/>
  <c r="BA65" i="14" s="1"/>
  <c r="AN48" i="14"/>
  <c r="AN65" i="14" s="1"/>
  <c r="T48" i="14"/>
  <c r="T65" i="14" s="1"/>
  <c r="AS47" i="14"/>
  <c r="AS64" i="14" s="1"/>
  <c r="M47" i="14"/>
  <c r="M64" i="14" s="1"/>
  <c r="D41" i="12"/>
  <c r="E41" i="12" s="1"/>
  <c r="D50" i="12"/>
  <c r="E50" i="12" s="1"/>
  <c r="D43" i="12"/>
  <c r="E43" i="12" s="1"/>
  <c r="D51" i="12"/>
  <c r="E51" i="12" s="1"/>
  <c r="BF37" i="14"/>
  <c r="BE37" i="14"/>
  <c r="BD37" i="14"/>
  <c r="BC37" i="14"/>
  <c r="BB37" i="14"/>
  <c r="BA37" i="14"/>
  <c r="AZ37" i="14"/>
  <c r="AY37" i="14"/>
  <c r="AX37" i="14"/>
  <c r="AW37" i="14"/>
  <c r="AV37" i="14"/>
  <c r="AU37" i="14"/>
  <c r="AT37" i="14"/>
  <c r="AS37" i="14"/>
  <c r="AR37" i="14"/>
  <c r="AQ37" i="14"/>
  <c r="AP37" i="14"/>
  <c r="AO37" i="14"/>
  <c r="AN37" i="14"/>
  <c r="AM37" i="14"/>
  <c r="AL37" i="14"/>
  <c r="AK37" i="14"/>
  <c r="AJ37" i="14"/>
  <c r="AI37" i="14"/>
  <c r="AH37" i="14"/>
  <c r="AG37" i="14"/>
  <c r="AF37" i="14"/>
  <c r="AE37" i="14"/>
  <c r="AD37" i="14"/>
  <c r="AC37" i="14"/>
  <c r="AB37" i="14"/>
  <c r="AA37" i="14"/>
  <c r="Z37" i="14"/>
  <c r="Y37" i="14"/>
  <c r="X37" i="14"/>
  <c r="W37" i="14"/>
  <c r="V37" i="14"/>
  <c r="U37" i="14"/>
  <c r="T37" i="14"/>
  <c r="S37" i="14"/>
  <c r="R37" i="14"/>
  <c r="Q37" i="14"/>
  <c r="P37" i="14"/>
  <c r="O37" i="14"/>
  <c r="N37" i="14"/>
  <c r="M37" i="14"/>
  <c r="L37" i="14"/>
  <c r="K37" i="14"/>
  <c r="J37" i="14"/>
  <c r="I37" i="14"/>
  <c r="H37" i="14"/>
  <c r="G37" i="14"/>
  <c r="F37" i="14"/>
  <c r="E37" i="14"/>
  <c r="D37" i="14"/>
  <c r="C37" i="14"/>
  <c r="BF36" i="14"/>
  <c r="BE36" i="14"/>
  <c r="BD36" i="14"/>
  <c r="BC36" i="14"/>
  <c r="BB36" i="14"/>
  <c r="BA36" i="14"/>
  <c r="AZ36" i="14"/>
  <c r="AY36" i="14"/>
  <c r="AX36" i="14"/>
  <c r="AW36" i="14"/>
  <c r="AV36" i="14"/>
  <c r="AU36" i="14"/>
  <c r="AT36" i="14"/>
  <c r="AS36" i="14"/>
  <c r="AR36" i="14"/>
  <c r="AQ36" i="14"/>
  <c r="AP36" i="14"/>
  <c r="AO36" i="14"/>
  <c r="AN36" i="14"/>
  <c r="AM36" i="14"/>
  <c r="AL36" i="14"/>
  <c r="AK36" i="14"/>
  <c r="AJ36" i="14"/>
  <c r="AI36" i="14"/>
  <c r="AH36" i="14"/>
  <c r="AG36" i="14"/>
  <c r="AF36" i="14"/>
  <c r="AE36" i="14"/>
  <c r="AD36" i="14"/>
  <c r="AC36" i="14"/>
  <c r="AB36" i="14"/>
  <c r="AA36" i="14"/>
  <c r="Z36" i="14"/>
  <c r="Y36" i="14"/>
  <c r="X36" i="14"/>
  <c r="W36" i="14"/>
  <c r="V36" i="14"/>
  <c r="U36" i="14"/>
  <c r="T36" i="14"/>
  <c r="S36" i="14"/>
  <c r="R36" i="14"/>
  <c r="Q36" i="14"/>
  <c r="P36" i="14"/>
  <c r="O36" i="14"/>
  <c r="N36" i="14"/>
  <c r="M36" i="14"/>
  <c r="L36" i="14"/>
  <c r="K36" i="14"/>
  <c r="J36" i="14"/>
  <c r="I36" i="14"/>
  <c r="H36" i="14"/>
  <c r="G36" i="14"/>
  <c r="F36" i="14"/>
  <c r="E36" i="14"/>
  <c r="D36" i="14"/>
  <c r="C36" i="14"/>
  <c r="BF35" i="14"/>
  <c r="BE35" i="14"/>
  <c r="BD35" i="14"/>
  <c r="BC35" i="14"/>
  <c r="BB35" i="14"/>
  <c r="BA35" i="14"/>
  <c r="AZ35" i="14"/>
  <c r="AY35" i="14"/>
  <c r="AX35" i="14"/>
  <c r="AW35" i="14"/>
  <c r="AV35" i="14"/>
  <c r="AU35" i="14"/>
  <c r="AT35" i="14"/>
  <c r="AS35" i="14"/>
  <c r="AR35" i="14"/>
  <c r="AQ35" i="14"/>
  <c r="AP35" i="14"/>
  <c r="AO35" i="14"/>
  <c r="AN35" i="14"/>
  <c r="AM35" i="14"/>
  <c r="AL35" i="14"/>
  <c r="AK35" i="14"/>
  <c r="AJ35" i="14"/>
  <c r="AI35" i="14"/>
  <c r="AH35" i="14"/>
  <c r="AG35" i="14"/>
  <c r="AF35" i="14"/>
  <c r="AE35" i="14"/>
  <c r="AD35" i="14"/>
  <c r="AC35" i="14"/>
  <c r="AB35" i="14"/>
  <c r="AA35" i="14"/>
  <c r="Z35" i="14"/>
  <c r="Y35" i="14"/>
  <c r="X35" i="14"/>
  <c r="W35" i="14"/>
  <c r="V35" i="14"/>
  <c r="U35" i="14"/>
  <c r="T35" i="14"/>
  <c r="S35" i="14"/>
  <c r="R35" i="14"/>
  <c r="Q35" i="14"/>
  <c r="P35" i="14"/>
  <c r="O35" i="14"/>
  <c r="N35" i="14"/>
  <c r="M35" i="14"/>
  <c r="L35" i="14"/>
  <c r="K35" i="14"/>
  <c r="J35" i="14"/>
  <c r="I35" i="14"/>
  <c r="H35" i="14"/>
  <c r="G35" i="14"/>
  <c r="F35" i="14"/>
  <c r="E35" i="14"/>
  <c r="D35" i="14"/>
  <c r="C35" i="14"/>
  <c r="BF34" i="14"/>
  <c r="BE34" i="14"/>
  <c r="BD34" i="14"/>
  <c r="BC34" i="14"/>
  <c r="BB34" i="14"/>
  <c r="BA34" i="14"/>
  <c r="AZ34" i="14"/>
  <c r="AY34" i="14"/>
  <c r="AX34" i="14"/>
  <c r="AW34" i="14"/>
  <c r="AV34" i="14"/>
  <c r="AU34" i="14"/>
  <c r="AT34" i="14"/>
  <c r="AS34" i="14"/>
  <c r="AR34" i="14"/>
  <c r="AQ34" i="14"/>
  <c r="AP34" i="14"/>
  <c r="AO34" i="14"/>
  <c r="AN34" i="14"/>
  <c r="AM34" i="14"/>
  <c r="AL34" i="14"/>
  <c r="AK34" i="14"/>
  <c r="AJ34" i="14"/>
  <c r="AI34" i="14"/>
  <c r="AH34" i="14"/>
  <c r="AG34" i="14"/>
  <c r="AF34" i="14"/>
  <c r="AE34" i="14"/>
  <c r="AD34" i="14"/>
  <c r="AC34" i="14"/>
  <c r="AB34" i="14"/>
  <c r="AA34" i="14"/>
  <c r="Z34" i="14"/>
  <c r="Y34" i="14"/>
  <c r="X34" i="14"/>
  <c r="W34" i="14"/>
  <c r="V34" i="14"/>
  <c r="U34" i="14"/>
  <c r="T34" i="14"/>
  <c r="S34" i="14"/>
  <c r="R34" i="14"/>
  <c r="Q34" i="14"/>
  <c r="P34" i="14"/>
  <c r="O34" i="14"/>
  <c r="N34" i="14"/>
  <c r="M34" i="14"/>
  <c r="L34" i="14"/>
  <c r="K34" i="14"/>
  <c r="J34" i="14"/>
  <c r="I34" i="14"/>
  <c r="H34" i="14"/>
  <c r="G34" i="14"/>
  <c r="F34" i="14"/>
  <c r="E34" i="14"/>
  <c r="D34" i="14"/>
  <c r="C34" i="14"/>
  <c r="BF33" i="14"/>
  <c r="BE33" i="14"/>
  <c r="BD33" i="14"/>
  <c r="BC33" i="14"/>
  <c r="BB33" i="14"/>
  <c r="BA33" i="14"/>
  <c r="AZ33" i="14"/>
  <c r="AY33" i="14"/>
  <c r="AX33" i="14"/>
  <c r="AW33" i="14"/>
  <c r="AV33" i="14"/>
  <c r="AU33" i="14"/>
  <c r="AT33" i="14"/>
  <c r="AS33" i="14"/>
  <c r="AR33" i="14"/>
  <c r="AQ33" i="14"/>
  <c r="AP33" i="14"/>
  <c r="AO33" i="14"/>
  <c r="AN33" i="14"/>
  <c r="AM33" i="14"/>
  <c r="AL33" i="14"/>
  <c r="AK33" i="14"/>
  <c r="AJ33" i="14"/>
  <c r="AI33" i="14"/>
  <c r="AH33" i="14"/>
  <c r="AG33" i="14"/>
  <c r="AF33" i="14"/>
  <c r="AE33" i="14"/>
  <c r="AD33" i="14"/>
  <c r="AC33" i="14"/>
  <c r="AB33" i="14"/>
  <c r="AA33" i="14"/>
  <c r="Z33" i="14"/>
  <c r="Y33" i="14"/>
  <c r="X33" i="14"/>
  <c r="W33" i="14"/>
  <c r="V33" i="14"/>
  <c r="U33" i="14"/>
  <c r="T33" i="14"/>
  <c r="S33" i="14"/>
  <c r="R33" i="14"/>
  <c r="Q33" i="14"/>
  <c r="P33" i="14"/>
  <c r="O33" i="14"/>
  <c r="N33" i="14"/>
  <c r="M33" i="14"/>
  <c r="L33" i="14"/>
  <c r="K33" i="14"/>
  <c r="J33" i="14"/>
  <c r="I33" i="14"/>
  <c r="H33" i="14"/>
  <c r="G33" i="14"/>
  <c r="F33" i="14"/>
  <c r="E33" i="14"/>
  <c r="D33" i="14"/>
  <c r="C33" i="14"/>
  <c r="BF32" i="14"/>
  <c r="BE32" i="14"/>
  <c r="BD32" i="14"/>
  <c r="BC32" i="14"/>
  <c r="BB32" i="14"/>
  <c r="BA32" i="14"/>
  <c r="AZ32" i="14"/>
  <c r="AY32" i="14"/>
  <c r="AX32" i="14"/>
  <c r="AW32" i="14"/>
  <c r="AV32" i="14"/>
  <c r="AU32" i="14"/>
  <c r="AT32" i="14"/>
  <c r="AS32" i="14"/>
  <c r="AR32" i="14"/>
  <c r="AQ32" i="14"/>
  <c r="AP32" i="14"/>
  <c r="AO32" i="14"/>
  <c r="AN32" i="14"/>
  <c r="AM32" i="14"/>
  <c r="AL32" i="14"/>
  <c r="AK32" i="14"/>
  <c r="AJ32" i="14"/>
  <c r="AI32" i="14"/>
  <c r="AH32" i="14"/>
  <c r="AG32" i="14"/>
  <c r="AF32" i="14"/>
  <c r="AE32" i="14"/>
  <c r="AD32" i="14"/>
  <c r="AC32" i="14"/>
  <c r="AB32" i="14"/>
  <c r="AA32" i="14"/>
  <c r="Z32" i="14"/>
  <c r="Y32" i="14"/>
  <c r="X32" i="14"/>
  <c r="W32" i="14"/>
  <c r="V32" i="14"/>
  <c r="U32" i="14"/>
  <c r="T32" i="14"/>
  <c r="S32" i="14"/>
  <c r="R32" i="14"/>
  <c r="Q32" i="14"/>
  <c r="P32" i="14"/>
  <c r="O32" i="14"/>
  <c r="N32" i="14"/>
  <c r="M32" i="14"/>
  <c r="L32" i="14"/>
  <c r="K32" i="14"/>
  <c r="J32" i="14"/>
  <c r="I32" i="14"/>
  <c r="H32" i="14"/>
  <c r="G32" i="14"/>
  <c r="F32" i="14"/>
  <c r="E32" i="14"/>
  <c r="D32" i="14"/>
  <c r="C32" i="14"/>
  <c r="BF31" i="14"/>
  <c r="BE31" i="14"/>
  <c r="BD31" i="14"/>
  <c r="BC31" i="14"/>
  <c r="BB31" i="14"/>
  <c r="BA31" i="14"/>
  <c r="AZ31" i="14"/>
  <c r="AY31" i="14"/>
  <c r="AX31" i="14"/>
  <c r="AW31" i="14"/>
  <c r="AV31" i="14"/>
  <c r="AU31" i="14"/>
  <c r="AT31" i="14"/>
  <c r="AS31" i="14"/>
  <c r="AR31" i="14"/>
  <c r="AQ31" i="14"/>
  <c r="AP31" i="14"/>
  <c r="AO31" i="14"/>
  <c r="AN31" i="14"/>
  <c r="AM31" i="14"/>
  <c r="AL31" i="14"/>
  <c r="AK31" i="14"/>
  <c r="AJ31" i="14"/>
  <c r="AI31" i="14"/>
  <c r="AH31" i="14"/>
  <c r="AG31" i="14"/>
  <c r="AF31" i="14"/>
  <c r="AE31" i="14"/>
  <c r="AD31" i="14"/>
  <c r="AC31" i="14"/>
  <c r="AB31" i="14"/>
  <c r="AA31" i="14"/>
  <c r="Z31" i="14"/>
  <c r="Y31" i="14"/>
  <c r="X31" i="14"/>
  <c r="W31" i="14"/>
  <c r="V31" i="14"/>
  <c r="U31" i="14"/>
  <c r="T31" i="14"/>
  <c r="S31" i="14"/>
  <c r="R31" i="14"/>
  <c r="Q31" i="14"/>
  <c r="P31" i="14"/>
  <c r="O31" i="14"/>
  <c r="N31" i="14"/>
  <c r="M31" i="14"/>
  <c r="L31" i="14"/>
  <c r="K31" i="14"/>
  <c r="J31" i="14"/>
  <c r="I31" i="14"/>
  <c r="H31" i="14"/>
  <c r="G31" i="14"/>
  <c r="F31" i="14"/>
  <c r="E31" i="14"/>
  <c r="D31" i="14"/>
  <c r="C31" i="14"/>
  <c r="BF30" i="14"/>
  <c r="BE30" i="14"/>
  <c r="BD30" i="14"/>
  <c r="BC30" i="14"/>
  <c r="BB30" i="14"/>
  <c r="BA30" i="14"/>
  <c r="AZ30" i="14"/>
  <c r="AY30" i="14"/>
  <c r="AX30" i="14"/>
  <c r="AW30" i="14"/>
  <c r="AV30" i="14"/>
  <c r="AU30" i="14"/>
  <c r="AT30" i="14"/>
  <c r="AS30" i="14"/>
  <c r="AR30" i="14"/>
  <c r="AQ30" i="14"/>
  <c r="AP30" i="14"/>
  <c r="AO30" i="14"/>
  <c r="AN30" i="14"/>
  <c r="AM30" i="14"/>
  <c r="AL30" i="14"/>
  <c r="AK30" i="14"/>
  <c r="AJ30" i="14"/>
  <c r="AI30" i="14"/>
  <c r="AH30" i="14"/>
  <c r="AG30" i="14"/>
  <c r="AF30" i="14"/>
  <c r="AE30" i="14"/>
  <c r="AD30" i="14"/>
  <c r="AC30" i="14"/>
  <c r="AB30" i="14"/>
  <c r="AA30" i="14"/>
  <c r="Z30" i="14"/>
  <c r="Y30" i="14"/>
  <c r="X30" i="14"/>
  <c r="W30" i="14"/>
  <c r="V30" i="14"/>
  <c r="U30" i="14"/>
  <c r="T30" i="14"/>
  <c r="S30" i="14"/>
  <c r="R30" i="14"/>
  <c r="Q30" i="14"/>
  <c r="P30" i="14"/>
  <c r="O30" i="14"/>
  <c r="N30" i="14"/>
  <c r="M30" i="14"/>
  <c r="L30" i="14"/>
  <c r="K30" i="14"/>
  <c r="J30" i="14"/>
  <c r="I30" i="14"/>
  <c r="H30" i="14"/>
  <c r="G30" i="14"/>
  <c r="F30" i="14"/>
  <c r="E30" i="14"/>
  <c r="D30" i="14"/>
  <c r="C30" i="14"/>
  <c r="BF29" i="14"/>
  <c r="BE29" i="14"/>
  <c r="BD29" i="14"/>
  <c r="BC29" i="14"/>
  <c r="BB29" i="14"/>
  <c r="BA29" i="14"/>
  <c r="AZ29" i="14"/>
  <c r="AY29" i="14"/>
  <c r="AX29" i="14"/>
  <c r="AW29" i="14"/>
  <c r="AV29" i="14"/>
  <c r="AU29" i="14"/>
  <c r="AT29" i="14"/>
  <c r="AS29" i="14"/>
  <c r="AR29" i="14"/>
  <c r="AQ29" i="14"/>
  <c r="AP29" i="14"/>
  <c r="AO29" i="14"/>
  <c r="AN29" i="14"/>
  <c r="AM29" i="14"/>
  <c r="AL29" i="14"/>
  <c r="AK29" i="14"/>
  <c r="AJ29" i="14"/>
  <c r="AI29" i="14"/>
  <c r="AH29" i="14"/>
  <c r="AG29" i="14"/>
  <c r="AF29" i="14"/>
  <c r="AE29" i="14"/>
  <c r="AD29" i="14"/>
  <c r="AC29" i="14"/>
  <c r="AB29" i="14"/>
  <c r="AA29" i="14"/>
  <c r="Z29" i="14"/>
  <c r="Y29" i="14"/>
  <c r="X29" i="14"/>
  <c r="W29" i="14"/>
  <c r="V29" i="14"/>
  <c r="U29" i="14"/>
  <c r="T29" i="14"/>
  <c r="S29" i="14"/>
  <c r="R29" i="14"/>
  <c r="Q29" i="14"/>
  <c r="P29" i="14"/>
  <c r="O29" i="14"/>
  <c r="N29" i="14"/>
  <c r="M29" i="14"/>
  <c r="L29" i="14"/>
  <c r="K29" i="14"/>
  <c r="J29" i="14"/>
  <c r="I29" i="14"/>
  <c r="H29" i="14"/>
  <c r="G29" i="14"/>
  <c r="F29" i="14"/>
  <c r="E29" i="14"/>
  <c r="D29" i="14"/>
  <c r="C29" i="14"/>
  <c r="BF28" i="14"/>
  <c r="BE28" i="14"/>
  <c r="BD28" i="14"/>
  <c r="BC28" i="14"/>
  <c r="BB28" i="14"/>
  <c r="BA28" i="14"/>
  <c r="AZ28" i="14"/>
  <c r="AY28" i="14"/>
  <c r="AX28" i="14"/>
  <c r="AW28" i="14"/>
  <c r="AV28" i="14"/>
  <c r="AU28" i="14"/>
  <c r="AT28" i="14"/>
  <c r="AS28" i="14"/>
  <c r="AR28" i="14"/>
  <c r="AQ28" i="14"/>
  <c r="AP28" i="14"/>
  <c r="AO28" i="14"/>
  <c r="AN28" i="14"/>
  <c r="AM28" i="14"/>
  <c r="AL28" i="14"/>
  <c r="AK28" i="14"/>
  <c r="AJ28" i="14"/>
  <c r="AI28" i="14"/>
  <c r="AH28" i="14"/>
  <c r="AG28" i="14"/>
  <c r="AF28" i="14"/>
  <c r="AE28" i="14"/>
  <c r="AD28" i="14"/>
  <c r="AC28" i="14"/>
  <c r="AB28" i="14"/>
  <c r="AA28" i="14"/>
  <c r="Z28" i="14"/>
  <c r="Y28" i="14"/>
  <c r="X28" i="14"/>
  <c r="W28" i="14"/>
  <c r="V28" i="14"/>
  <c r="U28" i="14"/>
  <c r="T28" i="14"/>
  <c r="S28" i="14"/>
  <c r="R28" i="14"/>
  <c r="Q28" i="14"/>
  <c r="P28" i="14"/>
  <c r="O28" i="14"/>
  <c r="N28" i="14"/>
  <c r="M28" i="14"/>
  <c r="L28" i="14"/>
  <c r="K28" i="14"/>
  <c r="J28" i="14"/>
  <c r="I28" i="14"/>
  <c r="H28" i="14"/>
  <c r="G28" i="14"/>
  <c r="F28" i="14"/>
  <c r="E28" i="14"/>
  <c r="D28" i="14"/>
  <c r="C28" i="14"/>
  <c r="BF27" i="14"/>
  <c r="BE27" i="14"/>
  <c r="BD27" i="14"/>
  <c r="BC27" i="14"/>
  <c r="BB27" i="14"/>
  <c r="BA27" i="14"/>
  <c r="AZ27" i="14"/>
  <c r="AY27" i="14"/>
  <c r="AX27" i="14"/>
  <c r="AW27" i="14"/>
  <c r="AV27" i="14"/>
  <c r="AU27" i="14"/>
  <c r="AT27" i="14"/>
  <c r="AS27" i="14"/>
  <c r="AR27" i="14"/>
  <c r="AQ27" i="14"/>
  <c r="AP27" i="14"/>
  <c r="AO27" i="14"/>
  <c r="AN27" i="14"/>
  <c r="AM27" i="14"/>
  <c r="AL27" i="14"/>
  <c r="AK27" i="14"/>
  <c r="AJ27" i="14"/>
  <c r="AI27" i="14"/>
  <c r="AH27" i="14"/>
  <c r="AG27" i="14"/>
  <c r="AF27" i="14"/>
  <c r="AE27" i="14"/>
  <c r="AD27" i="14"/>
  <c r="AC27" i="14"/>
  <c r="AB27" i="14"/>
  <c r="AA27" i="14"/>
  <c r="Z27" i="14"/>
  <c r="Y27" i="14"/>
  <c r="X27" i="14"/>
  <c r="W27" i="14"/>
  <c r="V27" i="14"/>
  <c r="U27" i="14"/>
  <c r="T27" i="14"/>
  <c r="S27" i="14"/>
  <c r="R27" i="14"/>
  <c r="Q27" i="14"/>
  <c r="P27" i="14"/>
  <c r="O27" i="14"/>
  <c r="N27" i="14"/>
  <c r="M27" i="14"/>
  <c r="L27" i="14"/>
  <c r="K27" i="14"/>
  <c r="J27" i="14"/>
  <c r="I27" i="14"/>
  <c r="H27" i="14"/>
  <c r="G27" i="14"/>
  <c r="F27" i="14"/>
  <c r="E27" i="14"/>
  <c r="D27" i="14"/>
  <c r="C27" i="14"/>
  <c r="BF26" i="14"/>
  <c r="BE26" i="14"/>
  <c r="BD26" i="14"/>
  <c r="BC26" i="14"/>
  <c r="BB26" i="14"/>
  <c r="BA26" i="14"/>
  <c r="AZ26" i="14"/>
  <c r="AY26" i="14"/>
  <c r="AX26" i="14"/>
  <c r="AW26" i="14"/>
  <c r="AV26" i="14"/>
  <c r="AU26" i="14"/>
  <c r="AT26" i="14"/>
  <c r="AS26" i="14"/>
  <c r="AR26" i="14"/>
  <c r="AQ26" i="14"/>
  <c r="AP26" i="14"/>
  <c r="AO26" i="14"/>
  <c r="AN26" i="14"/>
  <c r="AM26" i="14"/>
  <c r="AL26" i="14"/>
  <c r="AK26" i="14"/>
  <c r="AJ26" i="14"/>
  <c r="AI26" i="14"/>
  <c r="AH26" i="14"/>
  <c r="AG26" i="14"/>
  <c r="AF26" i="14"/>
  <c r="AE26" i="14"/>
  <c r="AD26" i="14"/>
  <c r="AC26" i="14"/>
  <c r="AB26" i="14"/>
  <c r="AA26" i="14"/>
  <c r="Z26" i="14"/>
  <c r="Y26" i="14"/>
  <c r="X26" i="14"/>
  <c r="W26" i="14"/>
  <c r="V26" i="14"/>
  <c r="U26" i="14"/>
  <c r="T26" i="14"/>
  <c r="S26" i="14"/>
  <c r="R26" i="14"/>
  <c r="Q26" i="14"/>
  <c r="P26" i="14"/>
  <c r="O26" i="14"/>
  <c r="N26" i="14"/>
  <c r="M26" i="14"/>
  <c r="L26" i="14"/>
  <c r="K26" i="14"/>
  <c r="J26" i="14"/>
  <c r="I26" i="14"/>
  <c r="H26" i="14"/>
  <c r="G26" i="14"/>
  <c r="F26" i="14"/>
  <c r="E26" i="14"/>
  <c r="D26" i="14"/>
  <c r="C26" i="14"/>
  <c r="BF25" i="14"/>
  <c r="BE25" i="14"/>
  <c r="BD25" i="14"/>
  <c r="BC25" i="14"/>
  <c r="BB25" i="14"/>
  <c r="BA25" i="14"/>
  <c r="AZ25" i="14"/>
  <c r="AY25" i="14"/>
  <c r="AX25" i="14"/>
  <c r="AW25" i="14"/>
  <c r="AV25" i="14"/>
  <c r="AU25" i="14"/>
  <c r="AT25" i="14"/>
  <c r="AS25" i="14"/>
  <c r="AR25" i="14"/>
  <c r="AQ25" i="14"/>
  <c r="AP25" i="14"/>
  <c r="AO25" i="14"/>
  <c r="AN25" i="14"/>
  <c r="AM25" i="14"/>
  <c r="AL25" i="14"/>
  <c r="AK25" i="14"/>
  <c r="AJ25" i="14"/>
  <c r="AI25" i="14"/>
  <c r="AH25" i="14"/>
  <c r="AG25" i="14"/>
  <c r="AF25" i="14"/>
  <c r="AE25" i="14"/>
  <c r="AD25" i="14"/>
  <c r="AC25" i="14"/>
  <c r="AB25" i="14"/>
  <c r="AA25" i="14"/>
  <c r="Z25" i="14"/>
  <c r="Y25" i="14"/>
  <c r="X25" i="14"/>
  <c r="W25" i="14"/>
  <c r="V25" i="14"/>
  <c r="U25" i="14"/>
  <c r="T25" i="14"/>
  <c r="S25" i="14"/>
  <c r="R25" i="14"/>
  <c r="Q25" i="14"/>
  <c r="P25" i="14"/>
  <c r="O25" i="14"/>
  <c r="N25" i="14"/>
  <c r="M25" i="14"/>
  <c r="L25" i="14"/>
  <c r="K25" i="14"/>
  <c r="J25" i="14"/>
  <c r="I25" i="14"/>
  <c r="H25" i="14"/>
  <c r="G25" i="14"/>
  <c r="F25" i="14"/>
  <c r="E25" i="14"/>
  <c r="D25" i="14"/>
  <c r="C25" i="14"/>
  <c r="BF24" i="14"/>
  <c r="BE24" i="14"/>
  <c r="BD24" i="14"/>
  <c r="BC24" i="14"/>
  <c r="BB24" i="14"/>
  <c r="BA24" i="14"/>
  <c r="AZ24" i="14"/>
  <c r="AY24" i="14"/>
  <c r="AX24" i="14"/>
  <c r="AW24" i="14"/>
  <c r="AV24" i="14"/>
  <c r="AU24" i="14"/>
  <c r="AT24" i="14"/>
  <c r="AS24" i="14"/>
  <c r="AR24" i="14"/>
  <c r="AQ24" i="14"/>
  <c r="AP24" i="14"/>
  <c r="AO24" i="14"/>
  <c r="AN24" i="14"/>
  <c r="AM24" i="14"/>
  <c r="AL24" i="14"/>
  <c r="AK24" i="14"/>
  <c r="AJ24" i="14"/>
  <c r="AI24" i="14"/>
  <c r="AH24" i="14"/>
  <c r="AG24" i="14"/>
  <c r="AF24" i="14"/>
  <c r="AE24" i="14"/>
  <c r="AD24" i="14"/>
  <c r="AC24" i="14"/>
  <c r="AB24" i="14"/>
  <c r="AA24" i="14"/>
  <c r="Z24" i="14"/>
  <c r="Y24" i="14"/>
  <c r="X24" i="14"/>
  <c r="W24" i="14"/>
  <c r="V24" i="14"/>
  <c r="U24" i="14"/>
  <c r="T24" i="14"/>
  <c r="S24" i="14"/>
  <c r="R24" i="14"/>
  <c r="Q24" i="14"/>
  <c r="P24" i="14"/>
  <c r="O24" i="14"/>
  <c r="N24" i="14"/>
  <c r="M24" i="14"/>
  <c r="L24" i="14"/>
  <c r="K24" i="14"/>
  <c r="J24" i="14"/>
  <c r="I24" i="14"/>
  <c r="H24" i="14"/>
  <c r="G24" i="14"/>
  <c r="F24" i="14"/>
  <c r="E24" i="14"/>
  <c r="D24" i="14"/>
  <c r="C24" i="14"/>
  <c r="D51" i="11" l="1"/>
  <c r="D46" i="11"/>
  <c r="C70" i="14"/>
  <c r="D42" i="11"/>
  <c r="C69" i="14"/>
  <c r="E42" i="11" s="1"/>
  <c r="D38" i="11"/>
  <c r="C65" i="14"/>
  <c r="E38" i="11" s="1"/>
  <c r="E40" i="11"/>
  <c r="E34" i="11"/>
  <c r="E33" i="11"/>
  <c r="D47" i="11"/>
  <c r="C73" i="14"/>
  <c r="E47" i="11" s="1"/>
  <c r="C71" i="14"/>
  <c r="E45" i="11" s="1"/>
  <c r="D45" i="11"/>
  <c r="D48" i="11"/>
  <c r="C72" i="14"/>
  <c r="E48" i="11" s="1"/>
  <c r="E41" i="11"/>
  <c r="E36" i="11"/>
  <c r="D50" i="11"/>
  <c r="D44" i="11"/>
  <c r="D43" i="11"/>
  <c r="C67" i="14"/>
  <c r="D37" i="11"/>
  <c r="C66" i="14"/>
  <c r="E37" i="11" s="1"/>
  <c r="C68" i="14"/>
  <c r="E49" i="11" s="1"/>
  <c r="D49" i="11"/>
  <c r="B61" i="12"/>
  <c r="A61" i="12"/>
  <c r="B60" i="12"/>
  <c r="A60" i="12"/>
  <c r="B59" i="12"/>
  <c r="A59" i="12"/>
  <c r="B58" i="12"/>
  <c r="A58" i="12"/>
  <c r="B57" i="12"/>
  <c r="A57" i="12"/>
  <c r="B56" i="12"/>
  <c r="A56" i="12"/>
  <c r="B55" i="12"/>
  <c r="A55" i="12"/>
  <c r="B54" i="12"/>
  <c r="A54" i="12"/>
  <c r="B53" i="12"/>
  <c r="A53" i="12"/>
  <c r="B52" i="12"/>
  <c r="A52" i="12"/>
  <c r="B51" i="12"/>
  <c r="A51" i="12"/>
  <c r="B50" i="12"/>
  <c r="A50" i="12"/>
  <c r="B49" i="12"/>
  <c r="A49" i="12"/>
  <c r="B48" i="12"/>
  <c r="A48" i="12"/>
  <c r="B47" i="12"/>
  <c r="A47" i="12"/>
  <c r="B46" i="12"/>
  <c r="A46" i="12"/>
  <c r="B45" i="12"/>
  <c r="A45" i="12"/>
  <c r="B44" i="12"/>
  <c r="A44" i="12"/>
  <c r="B43" i="12"/>
  <c r="A43" i="12"/>
  <c r="B42" i="12"/>
  <c r="A42" i="12"/>
  <c r="B41" i="12"/>
  <c r="A41" i="12"/>
  <c r="B40" i="12"/>
  <c r="A40" i="12"/>
  <c r="B39" i="12"/>
  <c r="A39" i="12"/>
  <c r="B38" i="12"/>
  <c r="A38" i="12"/>
  <c r="B37" i="12"/>
  <c r="A37" i="12"/>
  <c r="B36" i="12"/>
  <c r="A36" i="12"/>
  <c r="B35" i="12"/>
  <c r="A35" i="12"/>
  <c r="B34" i="12"/>
  <c r="A34" i="12"/>
  <c r="B33" i="12"/>
  <c r="A33" i="12"/>
  <c r="B32" i="12"/>
  <c r="A32" i="12"/>
  <c r="B31" i="12"/>
  <c r="A31" i="12"/>
  <c r="B30" i="12"/>
  <c r="A30" i="12"/>
  <c r="B29" i="12"/>
  <c r="A29" i="12"/>
  <c r="B28" i="12"/>
  <c r="A28" i="12"/>
  <c r="B27" i="12"/>
  <c r="A27" i="12"/>
  <c r="B26" i="12"/>
  <c r="A26" i="12"/>
  <c r="B25" i="12"/>
  <c r="A25" i="12"/>
  <c r="B24" i="12"/>
  <c r="A24" i="12"/>
  <c r="B23" i="12"/>
  <c r="A23" i="12"/>
  <c r="B22" i="12"/>
  <c r="A22" i="12"/>
  <c r="B21" i="12"/>
  <c r="A21" i="12"/>
  <c r="B20" i="12"/>
  <c r="A20" i="12"/>
  <c r="B19" i="12"/>
  <c r="A19" i="12"/>
  <c r="B18" i="12"/>
  <c r="A18" i="12"/>
  <c r="B17" i="12"/>
  <c r="A17" i="12"/>
  <c r="B16" i="12"/>
  <c r="A16" i="12"/>
  <c r="B15" i="12"/>
  <c r="A15" i="12"/>
  <c r="B14" i="12"/>
  <c r="A14" i="12"/>
  <c r="B13" i="12"/>
  <c r="A13" i="12"/>
  <c r="B12" i="12"/>
  <c r="A12" i="12"/>
  <c r="B11" i="12"/>
  <c r="A11" i="12"/>
  <c r="B10" i="12"/>
  <c r="A10" i="12"/>
  <c r="B9" i="12"/>
  <c r="A9" i="12"/>
  <c r="B8" i="12"/>
  <c r="A8" i="12"/>
  <c r="B7" i="12"/>
  <c r="A7" i="12"/>
  <c r="B6" i="12"/>
  <c r="A6" i="12"/>
  <c r="B5" i="12"/>
  <c r="A5" i="12"/>
  <c r="B4" i="12"/>
  <c r="A4" i="12"/>
  <c r="B3" i="12"/>
  <c r="A3" i="12"/>
  <c r="B2" i="12"/>
  <c r="A2" i="12"/>
  <c r="E43" i="11" l="1"/>
  <c r="E50" i="11"/>
  <c r="E44" i="11"/>
  <c r="E51" i="11"/>
  <c r="E46" i="11"/>
  <c r="D41" i="10"/>
  <c r="D40" i="10"/>
  <c r="D39" i="10"/>
  <c r="D38" i="10"/>
  <c r="D37" i="10"/>
  <c r="D36" i="10"/>
  <c r="D35" i="10"/>
  <c r="D34" i="10"/>
  <c r="D33" i="10"/>
  <c r="D32" i="10"/>
  <c r="D51" i="10" l="1"/>
  <c r="D50" i="10"/>
  <c r="D49" i="10"/>
  <c r="D48" i="10"/>
  <c r="D47" i="10"/>
  <c r="D46" i="10"/>
  <c r="D45" i="10"/>
  <c r="D44" i="10"/>
  <c r="D43" i="10" l="1"/>
  <c r="D42" i="10"/>
  <c r="B61" i="11"/>
  <c r="A61" i="11"/>
  <c r="B60" i="11"/>
  <c r="A60" i="11"/>
  <c r="B59" i="11"/>
  <c r="A59" i="11"/>
  <c r="B58" i="11"/>
  <c r="A58" i="11"/>
  <c r="B57" i="11"/>
  <c r="A57" i="11"/>
  <c r="B56" i="11"/>
  <c r="A56" i="11"/>
  <c r="B55" i="11"/>
  <c r="A55" i="11"/>
  <c r="B54" i="11"/>
  <c r="A54" i="11"/>
  <c r="B53" i="11"/>
  <c r="A53" i="11"/>
  <c r="B52" i="11"/>
  <c r="A52" i="11"/>
  <c r="B51" i="11"/>
  <c r="A51" i="11"/>
  <c r="B50" i="11"/>
  <c r="A50" i="11"/>
  <c r="B49" i="11"/>
  <c r="A49" i="11"/>
  <c r="B48" i="11"/>
  <c r="A48" i="11"/>
  <c r="B47" i="11"/>
  <c r="A47" i="11"/>
  <c r="B46" i="11"/>
  <c r="A46" i="11"/>
  <c r="B45" i="11"/>
  <c r="A45" i="11"/>
  <c r="B44" i="11"/>
  <c r="A44" i="11"/>
  <c r="B43" i="11"/>
  <c r="A43" i="11"/>
  <c r="B42" i="11"/>
  <c r="A42" i="11"/>
  <c r="B41" i="11"/>
  <c r="A41" i="11"/>
  <c r="B40" i="11"/>
  <c r="A40" i="11"/>
  <c r="B39" i="11"/>
  <c r="A39" i="11"/>
  <c r="B38" i="11"/>
  <c r="A38" i="11"/>
  <c r="B37" i="11"/>
  <c r="A37" i="11"/>
  <c r="B36" i="11"/>
  <c r="A36" i="11"/>
  <c r="B35" i="11"/>
  <c r="A35" i="11"/>
  <c r="B34" i="11"/>
  <c r="A34" i="11"/>
  <c r="B33" i="11"/>
  <c r="A33" i="11"/>
  <c r="B32" i="11"/>
  <c r="A32" i="11"/>
  <c r="B31" i="11"/>
  <c r="A31" i="11"/>
  <c r="B30" i="11"/>
  <c r="A30" i="11"/>
  <c r="B29" i="11"/>
  <c r="A29" i="11"/>
  <c r="B28" i="11"/>
  <c r="A28" i="11"/>
  <c r="B27" i="11"/>
  <c r="A27" i="11"/>
  <c r="B26" i="11"/>
  <c r="A26" i="11"/>
  <c r="B25" i="11"/>
  <c r="A25" i="11"/>
  <c r="B24" i="11"/>
  <c r="A24" i="11"/>
  <c r="B23" i="11"/>
  <c r="A23" i="11"/>
  <c r="B22" i="11"/>
  <c r="A22" i="11"/>
  <c r="B21" i="11"/>
  <c r="A21" i="11"/>
  <c r="B20" i="11"/>
  <c r="A20" i="11"/>
  <c r="B19" i="11"/>
  <c r="A19" i="11"/>
  <c r="B18" i="11"/>
  <c r="A18" i="11"/>
  <c r="B17" i="11"/>
  <c r="A17" i="11"/>
  <c r="B16" i="11"/>
  <c r="A16" i="11"/>
  <c r="B15" i="11"/>
  <c r="A15" i="11"/>
  <c r="B14" i="11"/>
  <c r="A14" i="11"/>
  <c r="B13" i="11"/>
  <c r="A13" i="11"/>
  <c r="B12" i="11"/>
  <c r="A12" i="11"/>
  <c r="B11" i="11"/>
  <c r="A11" i="11"/>
  <c r="B10" i="11"/>
  <c r="A10" i="11"/>
  <c r="B9" i="11"/>
  <c r="A9" i="11"/>
  <c r="B8" i="11"/>
  <c r="A8" i="11"/>
  <c r="B7" i="11"/>
  <c r="A7" i="11"/>
  <c r="B6" i="11"/>
  <c r="A6" i="11"/>
  <c r="B5" i="11"/>
  <c r="A5" i="11"/>
  <c r="B4" i="11"/>
  <c r="A4" i="11"/>
  <c r="B3" i="11"/>
  <c r="A3" i="11"/>
  <c r="B2" i="11"/>
  <c r="A2" i="11"/>
  <c r="A53" i="10"/>
  <c r="A54" i="10"/>
  <c r="A55" i="10"/>
  <c r="A56" i="10"/>
  <c r="A57" i="10"/>
  <c r="A58" i="10"/>
  <c r="A59" i="10"/>
  <c r="A60" i="10"/>
  <c r="A61" i="10"/>
  <c r="A52" i="10"/>
  <c r="A43" i="10"/>
  <c r="A44" i="10"/>
  <c r="A45" i="10"/>
  <c r="A46" i="10"/>
  <c r="A47" i="10"/>
  <c r="A48" i="10"/>
  <c r="A49" i="10"/>
  <c r="A50" i="10"/>
  <c r="A51" i="10"/>
  <c r="A42" i="10"/>
  <c r="A33" i="10"/>
  <c r="A34" i="10"/>
  <c r="A35" i="10"/>
  <c r="A36" i="10"/>
  <c r="A37" i="10"/>
  <c r="A38" i="10"/>
  <c r="A39" i="10"/>
  <c r="A40" i="10"/>
  <c r="A41" i="10"/>
  <c r="A32" i="10"/>
  <c r="A23" i="10"/>
  <c r="A24" i="10"/>
  <c r="A25" i="10"/>
  <c r="A26" i="10"/>
  <c r="A27" i="10"/>
  <c r="A28" i="10"/>
  <c r="A29" i="10"/>
  <c r="A30" i="10"/>
  <c r="A31" i="10"/>
  <c r="A22" i="10"/>
  <c r="A13" i="10"/>
  <c r="A14" i="10"/>
  <c r="A15" i="10"/>
  <c r="A16" i="10"/>
  <c r="A17" i="10"/>
  <c r="A18" i="10"/>
  <c r="A19" i="10"/>
  <c r="A20" i="10"/>
  <c r="A21" i="10"/>
  <c r="A12" i="10"/>
  <c r="A3" i="10"/>
  <c r="A4" i="10"/>
  <c r="A5" i="10"/>
  <c r="A6" i="10"/>
  <c r="A7" i="10"/>
  <c r="A8" i="10"/>
  <c r="A9" i="10"/>
  <c r="A10" i="10"/>
  <c r="A11" i="10"/>
  <c r="A2" i="10"/>
  <c r="B61" i="10"/>
  <c r="B59" i="10"/>
  <c r="B60" i="10"/>
  <c r="B53" i="10"/>
  <c r="B54" i="10"/>
  <c r="B55" i="10"/>
  <c r="B56" i="10"/>
  <c r="B57" i="10"/>
  <c r="B58" i="10"/>
  <c r="B52" i="10"/>
  <c r="B42" i="10"/>
  <c r="B50" i="10"/>
  <c r="B51" i="10"/>
  <c r="B43" i="10"/>
  <c r="B44" i="10"/>
  <c r="B45" i="10"/>
  <c r="B46" i="10"/>
  <c r="B47" i="10"/>
  <c r="B48" i="10"/>
  <c r="B49" i="10"/>
  <c r="B32" i="10"/>
  <c r="B41" i="10"/>
  <c r="B33" i="10"/>
  <c r="B34" i="10"/>
  <c r="B35" i="10"/>
  <c r="B36" i="10"/>
  <c r="B37" i="10"/>
  <c r="B38" i="10"/>
  <c r="B39" i="10"/>
  <c r="B40" i="10"/>
  <c r="B22" i="10"/>
  <c r="B23" i="10"/>
  <c r="B24" i="10"/>
  <c r="B25" i="10"/>
  <c r="B26" i="10"/>
  <c r="B27" i="10"/>
  <c r="B28" i="10"/>
  <c r="B29" i="10"/>
  <c r="B30" i="10"/>
  <c r="B31" i="10"/>
  <c r="B12" i="10"/>
  <c r="B13" i="10"/>
  <c r="B14" i="10"/>
  <c r="B15" i="10"/>
  <c r="B16" i="10"/>
  <c r="B17" i="10"/>
  <c r="B18" i="10"/>
  <c r="B19" i="10"/>
  <c r="B20" i="10"/>
  <c r="B21" i="10"/>
  <c r="B2" i="10"/>
  <c r="B11" i="10"/>
  <c r="B3" i="10"/>
  <c r="B4" i="10"/>
  <c r="B5" i="10"/>
  <c r="B6" i="10"/>
  <c r="B7" i="10"/>
  <c r="B8" i="10"/>
  <c r="B9" i="10"/>
  <c r="B10" i="10"/>
  <c r="F52" i="5" l="1"/>
  <c r="G52" i="5"/>
  <c r="H52" i="5"/>
  <c r="I52" i="5"/>
  <c r="J52" i="5"/>
  <c r="K52" i="5"/>
  <c r="L52" i="5"/>
  <c r="M52" i="5"/>
  <c r="N52" i="5"/>
  <c r="O52" i="5"/>
  <c r="P52" i="5"/>
  <c r="Q52" i="5"/>
  <c r="R52" i="5"/>
  <c r="S52" i="5"/>
  <c r="T52" i="5"/>
  <c r="U52" i="5"/>
  <c r="V52" i="5"/>
  <c r="W52" i="5"/>
  <c r="X52" i="5"/>
  <c r="Y52" i="5"/>
  <c r="Z52" i="5"/>
  <c r="AA52" i="5"/>
  <c r="AB52" i="5"/>
  <c r="AC52" i="5"/>
  <c r="AD52" i="5"/>
  <c r="AE52" i="5"/>
  <c r="AF52" i="5"/>
  <c r="AG52" i="5"/>
  <c r="AH52" i="5"/>
  <c r="AI52" i="5"/>
  <c r="AJ52" i="5"/>
  <c r="AK52" i="5"/>
  <c r="AL52" i="5"/>
  <c r="AM52" i="5"/>
  <c r="AN52" i="5"/>
  <c r="AO52" i="5"/>
  <c r="AP52" i="5"/>
  <c r="AQ52" i="5"/>
  <c r="AR52" i="5"/>
  <c r="AS52" i="5"/>
  <c r="AT52" i="5"/>
  <c r="AU52" i="5"/>
  <c r="AV52" i="5"/>
  <c r="AW52" i="5"/>
  <c r="AX52" i="5"/>
  <c r="AY52" i="5"/>
  <c r="AZ52" i="5"/>
  <c r="BA52" i="5"/>
  <c r="BB52" i="5"/>
  <c r="BC52" i="5"/>
  <c r="BD52" i="5"/>
  <c r="BE52" i="5"/>
  <c r="BF52" i="5"/>
  <c r="BG52" i="5"/>
  <c r="BH52" i="5"/>
  <c r="BI52" i="5"/>
  <c r="BJ52" i="5"/>
  <c r="BK52" i="5"/>
  <c r="BL52" i="5"/>
  <c r="F53" i="5"/>
  <c r="G53" i="5"/>
  <c r="H53" i="5"/>
  <c r="I53" i="5"/>
  <c r="J53" i="5"/>
  <c r="K53" i="5"/>
  <c r="L53" i="5"/>
  <c r="M53" i="5"/>
  <c r="N53" i="5"/>
  <c r="O53" i="5"/>
  <c r="P53" i="5"/>
  <c r="Q53" i="5"/>
  <c r="R53" i="5"/>
  <c r="S53" i="5"/>
  <c r="T53" i="5"/>
  <c r="U53" i="5"/>
  <c r="V53" i="5"/>
  <c r="W53" i="5"/>
  <c r="X53" i="5"/>
  <c r="Y53" i="5"/>
  <c r="Z53" i="5"/>
  <c r="AA53" i="5"/>
  <c r="AB53" i="5"/>
  <c r="AC53" i="5"/>
  <c r="AD53" i="5"/>
  <c r="AE53" i="5"/>
  <c r="AF53" i="5"/>
  <c r="AG53" i="5"/>
  <c r="AH53" i="5"/>
  <c r="AI53" i="5"/>
  <c r="AJ53" i="5"/>
  <c r="AK53" i="5"/>
  <c r="AL53" i="5"/>
  <c r="AM53" i="5"/>
  <c r="AN53" i="5"/>
  <c r="AO53" i="5"/>
  <c r="AP53" i="5"/>
  <c r="AQ53" i="5"/>
  <c r="AR53" i="5"/>
  <c r="AS53" i="5"/>
  <c r="AT53" i="5"/>
  <c r="AU53" i="5"/>
  <c r="AV53" i="5"/>
  <c r="AW53" i="5"/>
  <c r="AX53" i="5"/>
  <c r="AY53" i="5"/>
  <c r="AZ53" i="5"/>
  <c r="BA53" i="5"/>
  <c r="BB53" i="5"/>
  <c r="BC53" i="5"/>
  <c r="BD53" i="5"/>
  <c r="BE53" i="5"/>
  <c r="BF53" i="5"/>
  <c r="BG53" i="5"/>
  <c r="BH53" i="5"/>
  <c r="BI53" i="5"/>
  <c r="BJ53" i="5"/>
  <c r="BK53" i="5"/>
  <c r="BL53" i="5"/>
  <c r="F54" i="5"/>
  <c r="G54" i="5"/>
  <c r="H54" i="5"/>
  <c r="I54" i="5"/>
  <c r="J54" i="5"/>
  <c r="K54" i="5"/>
  <c r="L54" i="5"/>
  <c r="M54" i="5"/>
  <c r="N54" i="5"/>
  <c r="O54" i="5"/>
  <c r="P54" i="5"/>
  <c r="Q54" i="5"/>
  <c r="R54" i="5"/>
  <c r="S54" i="5"/>
  <c r="T54" i="5"/>
  <c r="U54" i="5"/>
  <c r="V54" i="5"/>
  <c r="W54" i="5"/>
  <c r="X54" i="5"/>
  <c r="Y54" i="5"/>
  <c r="Z54" i="5"/>
  <c r="AA54" i="5"/>
  <c r="AB54" i="5"/>
  <c r="AC54" i="5"/>
  <c r="AD54" i="5"/>
  <c r="AE54" i="5"/>
  <c r="AF54" i="5"/>
  <c r="AG54" i="5"/>
  <c r="AH54" i="5"/>
  <c r="AI54" i="5"/>
  <c r="AJ54" i="5"/>
  <c r="AK54" i="5"/>
  <c r="AL54" i="5"/>
  <c r="AM54" i="5"/>
  <c r="AN54" i="5"/>
  <c r="AO54" i="5"/>
  <c r="AP54" i="5"/>
  <c r="AQ54" i="5"/>
  <c r="AR54" i="5"/>
  <c r="AS54" i="5"/>
  <c r="AT54" i="5"/>
  <c r="AU54" i="5"/>
  <c r="AV54" i="5"/>
  <c r="AW54" i="5"/>
  <c r="AX54" i="5"/>
  <c r="AY54" i="5"/>
  <c r="AZ54" i="5"/>
  <c r="BA54" i="5"/>
  <c r="BB54" i="5"/>
  <c r="BC54" i="5"/>
  <c r="BD54" i="5"/>
  <c r="BE54" i="5"/>
  <c r="BF54" i="5"/>
  <c r="BG54" i="5"/>
  <c r="BH54" i="5"/>
  <c r="BI54" i="5"/>
  <c r="BJ54" i="5"/>
  <c r="BK54" i="5"/>
  <c r="BL54" i="5"/>
  <c r="F55" i="5"/>
  <c r="G55" i="5"/>
  <c r="H55" i="5"/>
  <c r="I55" i="5"/>
  <c r="J55" i="5"/>
  <c r="K55" i="5"/>
  <c r="L55" i="5"/>
  <c r="M55" i="5"/>
  <c r="N55" i="5"/>
  <c r="O55" i="5"/>
  <c r="P55" i="5"/>
  <c r="Q55" i="5"/>
  <c r="R55" i="5"/>
  <c r="S55" i="5"/>
  <c r="T55" i="5"/>
  <c r="U55" i="5"/>
  <c r="V55" i="5"/>
  <c r="W55" i="5"/>
  <c r="X55" i="5"/>
  <c r="Y55" i="5"/>
  <c r="Z55" i="5"/>
  <c r="AA55" i="5"/>
  <c r="AB55" i="5"/>
  <c r="AC55" i="5"/>
  <c r="AD55" i="5"/>
  <c r="AE55" i="5"/>
  <c r="AF55" i="5"/>
  <c r="AG55" i="5"/>
  <c r="AH55" i="5"/>
  <c r="AI55" i="5"/>
  <c r="AJ55" i="5"/>
  <c r="AK55" i="5"/>
  <c r="AL55" i="5"/>
  <c r="AM55" i="5"/>
  <c r="AN55" i="5"/>
  <c r="AO55" i="5"/>
  <c r="AP55" i="5"/>
  <c r="AQ55" i="5"/>
  <c r="AR55" i="5"/>
  <c r="AS55" i="5"/>
  <c r="AT55" i="5"/>
  <c r="AU55" i="5"/>
  <c r="AV55" i="5"/>
  <c r="AW55" i="5"/>
  <c r="AX55" i="5"/>
  <c r="AY55" i="5"/>
  <c r="AZ55" i="5"/>
  <c r="BA55" i="5"/>
  <c r="BB55" i="5"/>
  <c r="BC55" i="5"/>
  <c r="BD55" i="5"/>
  <c r="BE55" i="5"/>
  <c r="BF55" i="5"/>
  <c r="BG55" i="5"/>
  <c r="BH55" i="5"/>
  <c r="BI55" i="5"/>
  <c r="BJ55" i="5"/>
  <c r="BK55" i="5"/>
  <c r="BL55" i="5"/>
  <c r="F56" i="5"/>
  <c r="G56" i="5"/>
  <c r="H56" i="5"/>
  <c r="I56" i="5"/>
  <c r="J56" i="5"/>
  <c r="K56" i="5"/>
  <c r="L56" i="5"/>
  <c r="M56" i="5"/>
  <c r="N56" i="5"/>
  <c r="O56" i="5"/>
  <c r="P56" i="5"/>
  <c r="Q56" i="5"/>
  <c r="R56" i="5"/>
  <c r="S56" i="5"/>
  <c r="T56" i="5"/>
  <c r="U56" i="5"/>
  <c r="V56" i="5"/>
  <c r="W56" i="5"/>
  <c r="X56" i="5"/>
  <c r="Y56" i="5"/>
  <c r="Z56" i="5"/>
  <c r="AA56" i="5"/>
  <c r="AB56" i="5"/>
  <c r="AC56" i="5"/>
  <c r="AD56" i="5"/>
  <c r="AE56" i="5"/>
  <c r="AF56" i="5"/>
  <c r="AG56" i="5"/>
  <c r="AH56" i="5"/>
  <c r="AI56" i="5"/>
  <c r="AJ56" i="5"/>
  <c r="AK56" i="5"/>
  <c r="AL56" i="5"/>
  <c r="AM56" i="5"/>
  <c r="AN56" i="5"/>
  <c r="AO56" i="5"/>
  <c r="AP56" i="5"/>
  <c r="AQ56" i="5"/>
  <c r="AR56" i="5"/>
  <c r="AS56" i="5"/>
  <c r="AT56" i="5"/>
  <c r="AU56" i="5"/>
  <c r="AV56" i="5"/>
  <c r="AW56" i="5"/>
  <c r="AX56" i="5"/>
  <c r="AY56" i="5"/>
  <c r="AZ56" i="5"/>
  <c r="BA56" i="5"/>
  <c r="BB56" i="5"/>
  <c r="BC56" i="5"/>
  <c r="BD56" i="5"/>
  <c r="BE56" i="5"/>
  <c r="BF56" i="5"/>
  <c r="BG56" i="5"/>
  <c r="BH56" i="5"/>
  <c r="BI56" i="5"/>
  <c r="BJ56" i="5"/>
  <c r="BK56" i="5"/>
  <c r="BL56" i="5"/>
  <c r="F57" i="5"/>
  <c r="G57" i="5"/>
  <c r="H57" i="5"/>
  <c r="I57" i="5"/>
  <c r="J57" i="5"/>
  <c r="K57" i="5"/>
  <c r="L57" i="5"/>
  <c r="M57" i="5"/>
  <c r="N57" i="5"/>
  <c r="O57" i="5"/>
  <c r="P57" i="5"/>
  <c r="Q57" i="5"/>
  <c r="R57" i="5"/>
  <c r="S57" i="5"/>
  <c r="T57" i="5"/>
  <c r="U57" i="5"/>
  <c r="V57" i="5"/>
  <c r="W57" i="5"/>
  <c r="X57" i="5"/>
  <c r="Y57" i="5"/>
  <c r="Z57" i="5"/>
  <c r="AA57" i="5"/>
  <c r="AB57" i="5"/>
  <c r="AC57" i="5"/>
  <c r="AD57" i="5"/>
  <c r="AE57" i="5"/>
  <c r="AF57" i="5"/>
  <c r="AG57" i="5"/>
  <c r="AH57" i="5"/>
  <c r="AI57" i="5"/>
  <c r="AJ57" i="5"/>
  <c r="AK57" i="5"/>
  <c r="AL57" i="5"/>
  <c r="AM57" i="5"/>
  <c r="AN57" i="5"/>
  <c r="AO57" i="5"/>
  <c r="AP57" i="5"/>
  <c r="AQ57" i="5"/>
  <c r="AR57" i="5"/>
  <c r="AS57" i="5"/>
  <c r="AT57" i="5"/>
  <c r="AU57" i="5"/>
  <c r="AV57" i="5"/>
  <c r="AW57" i="5"/>
  <c r="AX57" i="5"/>
  <c r="AY57" i="5"/>
  <c r="AZ57" i="5"/>
  <c r="BA57" i="5"/>
  <c r="BB57" i="5"/>
  <c r="BC57" i="5"/>
  <c r="BD57" i="5"/>
  <c r="BE57" i="5"/>
  <c r="BF57" i="5"/>
  <c r="BG57" i="5"/>
  <c r="BH57" i="5"/>
  <c r="BI57" i="5"/>
  <c r="BJ57" i="5"/>
  <c r="BK57" i="5"/>
  <c r="BL57" i="5"/>
  <c r="F58" i="5"/>
  <c r="G58" i="5"/>
  <c r="H58" i="5"/>
  <c r="I58" i="5"/>
  <c r="J58" i="5"/>
  <c r="K58" i="5"/>
  <c r="L58" i="5"/>
  <c r="M58" i="5"/>
  <c r="N58" i="5"/>
  <c r="O58" i="5"/>
  <c r="P58" i="5"/>
  <c r="Q58" i="5"/>
  <c r="R58" i="5"/>
  <c r="S58" i="5"/>
  <c r="T58" i="5"/>
  <c r="U58" i="5"/>
  <c r="V58" i="5"/>
  <c r="W58" i="5"/>
  <c r="X58" i="5"/>
  <c r="Y58" i="5"/>
  <c r="Z58" i="5"/>
  <c r="AA58" i="5"/>
  <c r="AB58" i="5"/>
  <c r="AC58" i="5"/>
  <c r="AD58" i="5"/>
  <c r="AE58" i="5"/>
  <c r="AF58" i="5"/>
  <c r="AG58" i="5"/>
  <c r="AH58" i="5"/>
  <c r="AI58" i="5"/>
  <c r="AJ58" i="5"/>
  <c r="AK58" i="5"/>
  <c r="AL58" i="5"/>
  <c r="AM58" i="5"/>
  <c r="AN58" i="5"/>
  <c r="AO58" i="5"/>
  <c r="AP58" i="5"/>
  <c r="AQ58" i="5"/>
  <c r="AR58" i="5"/>
  <c r="AS58" i="5"/>
  <c r="AT58" i="5"/>
  <c r="AU58" i="5"/>
  <c r="AV58" i="5"/>
  <c r="AW58" i="5"/>
  <c r="AX58" i="5"/>
  <c r="AY58" i="5"/>
  <c r="AZ58" i="5"/>
  <c r="BA58" i="5"/>
  <c r="BB58" i="5"/>
  <c r="BC58" i="5"/>
  <c r="BD58" i="5"/>
  <c r="BE58" i="5"/>
  <c r="BF58" i="5"/>
  <c r="BG58" i="5"/>
  <c r="BH58" i="5"/>
  <c r="BI58" i="5"/>
  <c r="BJ58" i="5"/>
  <c r="BK58" i="5"/>
  <c r="BL58" i="5"/>
  <c r="F59" i="5"/>
  <c r="G59" i="5"/>
  <c r="H59" i="5"/>
  <c r="I59" i="5"/>
  <c r="J59" i="5"/>
  <c r="K59" i="5"/>
  <c r="L59" i="5"/>
  <c r="M59" i="5"/>
  <c r="N59" i="5"/>
  <c r="O59" i="5"/>
  <c r="P59" i="5"/>
  <c r="Q59" i="5"/>
  <c r="R59" i="5"/>
  <c r="S59" i="5"/>
  <c r="T59" i="5"/>
  <c r="U59" i="5"/>
  <c r="V59" i="5"/>
  <c r="W59" i="5"/>
  <c r="X59" i="5"/>
  <c r="Y59" i="5"/>
  <c r="Z59" i="5"/>
  <c r="AA59" i="5"/>
  <c r="AB59" i="5"/>
  <c r="AC59" i="5"/>
  <c r="AD59" i="5"/>
  <c r="AE59" i="5"/>
  <c r="AF59" i="5"/>
  <c r="AG59" i="5"/>
  <c r="AH59" i="5"/>
  <c r="AI59" i="5"/>
  <c r="AJ59" i="5"/>
  <c r="AK59" i="5"/>
  <c r="AL59" i="5"/>
  <c r="AM59" i="5"/>
  <c r="AN59" i="5"/>
  <c r="AO59" i="5"/>
  <c r="AP59" i="5"/>
  <c r="AQ59" i="5"/>
  <c r="AR59" i="5"/>
  <c r="AS59" i="5"/>
  <c r="AT59" i="5"/>
  <c r="AU59" i="5"/>
  <c r="AV59" i="5"/>
  <c r="AW59" i="5"/>
  <c r="AX59" i="5"/>
  <c r="AY59" i="5"/>
  <c r="AZ59" i="5"/>
  <c r="BA59" i="5"/>
  <c r="BB59" i="5"/>
  <c r="BC59" i="5"/>
  <c r="BD59" i="5"/>
  <c r="BE59" i="5"/>
  <c r="BF59" i="5"/>
  <c r="BG59" i="5"/>
  <c r="BH59" i="5"/>
  <c r="BI59" i="5"/>
  <c r="BJ59" i="5"/>
  <c r="BK59" i="5"/>
  <c r="BL59" i="5"/>
  <c r="F60" i="5"/>
  <c r="G60" i="5"/>
  <c r="H60" i="5"/>
  <c r="I60" i="5"/>
  <c r="J60" i="5"/>
  <c r="K60" i="5"/>
  <c r="L60" i="5"/>
  <c r="M60" i="5"/>
  <c r="N60" i="5"/>
  <c r="O60" i="5"/>
  <c r="P60" i="5"/>
  <c r="Q60" i="5"/>
  <c r="R60" i="5"/>
  <c r="S60" i="5"/>
  <c r="T60" i="5"/>
  <c r="U60" i="5"/>
  <c r="V60" i="5"/>
  <c r="W60" i="5"/>
  <c r="X60" i="5"/>
  <c r="Y60" i="5"/>
  <c r="Z60" i="5"/>
  <c r="AA60" i="5"/>
  <c r="AB60" i="5"/>
  <c r="AC60" i="5"/>
  <c r="AD60" i="5"/>
  <c r="AE60" i="5"/>
  <c r="AF60" i="5"/>
  <c r="AG60" i="5"/>
  <c r="AH60" i="5"/>
  <c r="AI60" i="5"/>
  <c r="AJ60" i="5"/>
  <c r="AK60" i="5"/>
  <c r="AL60" i="5"/>
  <c r="AM60" i="5"/>
  <c r="AN60" i="5"/>
  <c r="AO60" i="5"/>
  <c r="AP60" i="5"/>
  <c r="AQ60" i="5"/>
  <c r="AR60" i="5"/>
  <c r="AS60" i="5"/>
  <c r="AT60" i="5"/>
  <c r="AU60" i="5"/>
  <c r="AV60" i="5"/>
  <c r="AW60" i="5"/>
  <c r="AX60" i="5"/>
  <c r="AY60" i="5"/>
  <c r="AZ60" i="5"/>
  <c r="BA60" i="5"/>
  <c r="BB60" i="5"/>
  <c r="BC60" i="5"/>
  <c r="BD60" i="5"/>
  <c r="BE60" i="5"/>
  <c r="BF60" i="5"/>
  <c r="BG60" i="5"/>
  <c r="BH60" i="5"/>
  <c r="BI60" i="5"/>
  <c r="BJ60" i="5"/>
  <c r="BK60" i="5"/>
  <c r="BL60" i="5"/>
  <c r="F61" i="5"/>
  <c r="G61" i="5"/>
  <c r="H61" i="5"/>
  <c r="I61" i="5"/>
  <c r="J61" i="5"/>
  <c r="K61" i="5"/>
  <c r="L61" i="5"/>
  <c r="M61" i="5"/>
  <c r="N61" i="5"/>
  <c r="O61" i="5"/>
  <c r="P61" i="5"/>
  <c r="Q61" i="5"/>
  <c r="R61" i="5"/>
  <c r="S61" i="5"/>
  <c r="T61" i="5"/>
  <c r="U61" i="5"/>
  <c r="V61" i="5"/>
  <c r="W61" i="5"/>
  <c r="X61" i="5"/>
  <c r="Y61" i="5"/>
  <c r="Z61" i="5"/>
  <c r="AA61" i="5"/>
  <c r="AB61" i="5"/>
  <c r="AC61" i="5"/>
  <c r="AD61" i="5"/>
  <c r="AE61" i="5"/>
  <c r="AF61" i="5"/>
  <c r="AG61" i="5"/>
  <c r="AH61" i="5"/>
  <c r="AI61" i="5"/>
  <c r="AJ61" i="5"/>
  <c r="AK61" i="5"/>
  <c r="AL61" i="5"/>
  <c r="AM61" i="5"/>
  <c r="AN61" i="5"/>
  <c r="AO61" i="5"/>
  <c r="AP61" i="5"/>
  <c r="AQ61" i="5"/>
  <c r="AR61" i="5"/>
  <c r="AS61" i="5"/>
  <c r="AT61" i="5"/>
  <c r="AU61" i="5"/>
  <c r="AV61" i="5"/>
  <c r="AW61" i="5"/>
  <c r="AX61" i="5"/>
  <c r="AY61" i="5"/>
  <c r="AZ61" i="5"/>
  <c r="BA61" i="5"/>
  <c r="BB61" i="5"/>
  <c r="BC61" i="5"/>
  <c r="BD61" i="5"/>
  <c r="BE61" i="5"/>
  <c r="BF61" i="5"/>
  <c r="BG61" i="5"/>
  <c r="BH61" i="5"/>
  <c r="BI61" i="5"/>
  <c r="BJ61" i="5"/>
  <c r="BK61" i="5"/>
  <c r="BL61" i="5"/>
  <c r="E61" i="5"/>
  <c r="E60" i="5"/>
  <c r="E59" i="5"/>
  <c r="E58" i="5"/>
  <c r="E57" i="5"/>
  <c r="E56" i="5"/>
  <c r="E55" i="5"/>
  <c r="E54" i="5"/>
  <c r="E53" i="5"/>
  <c r="E52" i="5"/>
  <c r="F42" i="5"/>
  <c r="G42" i="5"/>
  <c r="H42" i="5"/>
  <c r="I42" i="5"/>
  <c r="J42" i="5"/>
  <c r="K42" i="5"/>
  <c r="L42" i="5"/>
  <c r="M42" i="5"/>
  <c r="N42" i="5"/>
  <c r="O42" i="5"/>
  <c r="P42" i="5"/>
  <c r="Q42" i="5"/>
  <c r="R42" i="5"/>
  <c r="S42" i="5"/>
  <c r="T42" i="5"/>
  <c r="U42" i="5"/>
  <c r="V42" i="5"/>
  <c r="W42" i="5"/>
  <c r="X42" i="5"/>
  <c r="Y42" i="5"/>
  <c r="Z42" i="5"/>
  <c r="AA42" i="5"/>
  <c r="AB42" i="5"/>
  <c r="AC42" i="5"/>
  <c r="AD42" i="5"/>
  <c r="AE42" i="5"/>
  <c r="AF42" i="5"/>
  <c r="AG42" i="5"/>
  <c r="AH42" i="5"/>
  <c r="AI42" i="5"/>
  <c r="AJ42" i="5"/>
  <c r="AK42" i="5"/>
  <c r="AL42" i="5"/>
  <c r="AM42" i="5"/>
  <c r="AN42" i="5"/>
  <c r="AO42" i="5"/>
  <c r="AP42" i="5"/>
  <c r="AQ42" i="5"/>
  <c r="AR42" i="5"/>
  <c r="AS42" i="5"/>
  <c r="AT42" i="5"/>
  <c r="AU42" i="5"/>
  <c r="AV42" i="5"/>
  <c r="AW42" i="5"/>
  <c r="AX42" i="5"/>
  <c r="AY42" i="5"/>
  <c r="AZ42" i="5"/>
  <c r="BA42" i="5"/>
  <c r="BB42" i="5"/>
  <c r="BC42" i="5"/>
  <c r="BD42" i="5"/>
  <c r="BE42" i="5"/>
  <c r="BF42" i="5"/>
  <c r="BG42" i="5"/>
  <c r="BH42" i="5"/>
  <c r="BI42" i="5"/>
  <c r="BJ42" i="5"/>
  <c r="BK42" i="5"/>
  <c r="BL42" i="5"/>
  <c r="F43" i="5"/>
  <c r="G43" i="5"/>
  <c r="H43" i="5"/>
  <c r="I43" i="5"/>
  <c r="J43" i="5"/>
  <c r="K43" i="5"/>
  <c r="L43" i="5"/>
  <c r="M43" i="5"/>
  <c r="N43" i="5"/>
  <c r="O43" i="5"/>
  <c r="P43" i="5"/>
  <c r="Q43" i="5"/>
  <c r="R43" i="5"/>
  <c r="S43" i="5"/>
  <c r="T43" i="5"/>
  <c r="U43" i="5"/>
  <c r="V43" i="5"/>
  <c r="W43" i="5"/>
  <c r="X43" i="5"/>
  <c r="Y43" i="5"/>
  <c r="Z43" i="5"/>
  <c r="AA43" i="5"/>
  <c r="AB43" i="5"/>
  <c r="AC43" i="5"/>
  <c r="AD43" i="5"/>
  <c r="AE43" i="5"/>
  <c r="AF43" i="5"/>
  <c r="AG43" i="5"/>
  <c r="AH43" i="5"/>
  <c r="AI43" i="5"/>
  <c r="AJ43" i="5"/>
  <c r="AK43" i="5"/>
  <c r="AL43" i="5"/>
  <c r="AM43" i="5"/>
  <c r="AN43" i="5"/>
  <c r="AO43" i="5"/>
  <c r="AP43" i="5"/>
  <c r="AQ43" i="5"/>
  <c r="AR43" i="5"/>
  <c r="AS43" i="5"/>
  <c r="AT43" i="5"/>
  <c r="AU43" i="5"/>
  <c r="AV43" i="5"/>
  <c r="AW43" i="5"/>
  <c r="AX43" i="5"/>
  <c r="AY43" i="5"/>
  <c r="AZ43" i="5"/>
  <c r="BA43" i="5"/>
  <c r="BB43" i="5"/>
  <c r="BC43" i="5"/>
  <c r="BD43" i="5"/>
  <c r="BE43" i="5"/>
  <c r="BF43" i="5"/>
  <c r="BG43" i="5"/>
  <c r="BH43" i="5"/>
  <c r="BI43" i="5"/>
  <c r="BJ43" i="5"/>
  <c r="BK43" i="5"/>
  <c r="BL43" i="5"/>
  <c r="F44" i="5"/>
  <c r="G44" i="5"/>
  <c r="H44" i="5"/>
  <c r="I44" i="5"/>
  <c r="J44" i="5"/>
  <c r="K44" i="5"/>
  <c r="L44" i="5"/>
  <c r="M44" i="5"/>
  <c r="N44" i="5"/>
  <c r="O44" i="5"/>
  <c r="P44" i="5"/>
  <c r="Q44" i="5"/>
  <c r="R44" i="5"/>
  <c r="S44" i="5"/>
  <c r="T44" i="5"/>
  <c r="U44" i="5"/>
  <c r="V44" i="5"/>
  <c r="W44" i="5"/>
  <c r="X44" i="5"/>
  <c r="Y44" i="5"/>
  <c r="Z44" i="5"/>
  <c r="AA44" i="5"/>
  <c r="AB44" i="5"/>
  <c r="AC44" i="5"/>
  <c r="AD44" i="5"/>
  <c r="AE44" i="5"/>
  <c r="AF44" i="5"/>
  <c r="AG44" i="5"/>
  <c r="AH44" i="5"/>
  <c r="AI44" i="5"/>
  <c r="AJ44" i="5"/>
  <c r="AK44" i="5"/>
  <c r="AL44" i="5"/>
  <c r="AM44" i="5"/>
  <c r="AN44" i="5"/>
  <c r="AO44" i="5"/>
  <c r="AP44" i="5"/>
  <c r="AQ44" i="5"/>
  <c r="AR44" i="5"/>
  <c r="AS44" i="5"/>
  <c r="AT44" i="5"/>
  <c r="AU44" i="5"/>
  <c r="AV44" i="5"/>
  <c r="AW44" i="5"/>
  <c r="AX44" i="5"/>
  <c r="AY44" i="5"/>
  <c r="AZ44" i="5"/>
  <c r="BA44" i="5"/>
  <c r="BB44" i="5"/>
  <c r="BC44" i="5"/>
  <c r="BD44" i="5"/>
  <c r="BE44" i="5"/>
  <c r="BF44" i="5"/>
  <c r="BG44" i="5"/>
  <c r="BH44" i="5"/>
  <c r="BI44" i="5"/>
  <c r="BJ44" i="5"/>
  <c r="BK44" i="5"/>
  <c r="BL44" i="5"/>
  <c r="F45" i="5"/>
  <c r="G45" i="5"/>
  <c r="H45" i="5"/>
  <c r="I45" i="5"/>
  <c r="J45" i="5"/>
  <c r="K45" i="5"/>
  <c r="L45" i="5"/>
  <c r="M45" i="5"/>
  <c r="N45" i="5"/>
  <c r="O45" i="5"/>
  <c r="P45" i="5"/>
  <c r="Q45" i="5"/>
  <c r="R45" i="5"/>
  <c r="S45" i="5"/>
  <c r="T45" i="5"/>
  <c r="U45" i="5"/>
  <c r="V45" i="5"/>
  <c r="W45" i="5"/>
  <c r="X45" i="5"/>
  <c r="Y45" i="5"/>
  <c r="Z45" i="5"/>
  <c r="AA45" i="5"/>
  <c r="AB45" i="5"/>
  <c r="AC45" i="5"/>
  <c r="AD45" i="5"/>
  <c r="AE45" i="5"/>
  <c r="AF45" i="5"/>
  <c r="AG45" i="5"/>
  <c r="AH45" i="5"/>
  <c r="AI45" i="5"/>
  <c r="AJ45" i="5"/>
  <c r="AK45" i="5"/>
  <c r="AL45" i="5"/>
  <c r="AM45" i="5"/>
  <c r="AN45" i="5"/>
  <c r="AO45" i="5"/>
  <c r="AP45" i="5"/>
  <c r="AQ45" i="5"/>
  <c r="AR45" i="5"/>
  <c r="AS45" i="5"/>
  <c r="AT45" i="5"/>
  <c r="AU45" i="5"/>
  <c r="AV45" i="5"/>
  <c r="AW45" i="5"/>
  <c r="AX45" i="5"/>
  <c r="AY45" i="5"/>
  <c r="AZ45" i="5"/>
  <c r="BA45" i="5"/>
  <c r="BB45" i="5"/>
  <c r="BC45" i="5"/>
  <c r="BD45" i="5"/>
  <c r="BE45" i="5"/>
  <c r="BF45" i="5"/>
  <c r="BG45" i="5"/>
  <c r="BH45" i="5"/>
  <c r="BI45" i="5"/>
  <c r="BJ45" i="5"/>
  <c r="BK45" i="5"/>
  <c r="BL45" i="5"/>
  <c r="F46" i="5"/>
  <c r="G46" i="5"/>
  <c r="H46" i="5"/>
  <c r="I46" i="5"/>
  <c r="J46" i="5"/>
  <c r="K46" i="5"/>
  <c r="L46" i="5"/>
  <c r="M46" i="5"/>
  <c r="N46" i="5"/>
  <c r="O46" i="5"/>
  <c r="P46" i="5"/>
  <c r="Q46" i="5"/>
  <c r="R46" i="5"/>
  <c r="S46" i="5"/>
  <c r="T46" i="5"/>
  <c r="U46" i="5"/>
  <c r="V46" i="5"/>
  <c r="W46" i="5"/>
  <c r="X46" i="5"/>
  <c r="Y46" i="5"/>
  <c r="Z46" i="5"/>
  <c r="AA46" i="5"/>
  <c r="AB46" i="5"/>
  <c r="AC46" i="5"/>
  <c r="AD46" i="5"/>
  <c r="AE46" i="5"/>
  <c r="AF46" i="5"/>
  <c r="AG46" i="5"/>
  <c r="AH46" i="5"/>
  <c r="AI46" i="5"/>
  <c r="AJ46" i="5"/>
  <c r="AK46" i="5"/>
  <c r="AL46" i="5"/>
  <c r="AM46" i="5"/>
  <c r="AN46" i="5"/>
  <c r="AO46" i="5"/>
  <c r="AP46" i="5"/>
  <c r="AQ46" i="5"/>
  <c r="AR46" i="5"/>
  <c r="AS46" i="5"/>
  <c r="AT46" i="5"/>
  <c r="AU46" i="5"/>
  <c r="AV46" i="5"/>
  <c r="AW46" i="5"/>
  <c r="AX46" i="5"/>
  <c r="AY46" i="5"/>
  <c r="AZ46" i="5"/>
  <c r="BA46" i="5"/>
  <c r="BB46" i="5"/>
  <c r="BC46" i="5"/>
  <c r="BD46" i="5"/>
  <c r="BE46" i="5"/>
  <c r="BF46" i="5"/>
  <c r="BG46" i="5"/>
  <c r="BH46" i="5"/>
  <c r="BI46" i="5"/>
  <c r="BJ46" i="5"/>
  <c r="BK46" i="5"/>
  <c r="BL46" i="5"/>
  <c r="F47" i="5"/>
  <c r="G47" i="5"/>
  <c r="H47" i="5"/>
  <c r="I47" i="5"/>
  <c r="J47" i="5"/>
  <c r="K47" i="5"/>
  <c r="L47" i="5"/>
  <c r="M47" i="5"/>
  <c r="N47" i="5"/>
  <c r="O47" i="5"/>
  <c r="P47" i="5"/>
  <c r="Q47" i="5"/>
  <c r="R47" i="5"/>
  <c r="S47" i="5"/>
  <c r="T47" i="5"/>
  <c r="U47" i="5"/>
  <c r="V47" i="5"/>
  <c r="W47" i="5"/>
  <c r="X47" i="5"/>
  <c r="Y47" i="5"/>
  <c r="Z47" i="5"/>
  <c r="AA47" i="5"/>
  <c r="AB47" i="5"/>
  <c r="AC47" i="5"/>
  <c r="AD47" i="5"/>
  <c r="AE47" i="5"/>
  <c r="AF47" i="5"/>
  <c r="AG47" i="5"/>
  <c r="AH47" i="5"/>
  <c r="AI47" i="5"/>
  <c r="AJ47" i="5"/>
  <c r="AK47" i="5"/>
  <c r="AL47" i="5"/>
  <c r="AM47" i="5"/>
  <c r="AN47" i="5"/>
  <c r="AO47" i="5"/>
  <c r="AP47" i="5"/>
  <c r="AQ47" i="5"/>
  <c r="AR47" i="5"/>
  <c r="AS47" i="5"/>
  <c r="AT47" i="5"/>
  <c r="AU47" i="5"/>
  <c r="AV47" i="5"/>
  <c r="AW47" i="5"/>
  <c r="AX47" i="5"/>
  <c r="AY47" i="5"/>
  <c r="AZ47" i="5"/>
  <c r="BA47" i="5"/>
  <c r="BB47" i="5"/>
  <c r="BC47" i="5"/>
  <c r="BD47" i="5"/>
  <c r="BE47" i="5"/>
  <c r="BF47" i="5"/>
  <c r="BG47" i="5"/>
  <c r="BH47" i="5"/>
  <c r="BI47" i="5"/>
  <c r="BJ47" i="5"/>
  <c r="BK47" i="5"/>
  <c r="BL47" i="5"/>
  <c r="F48" i="5"/>
  <c r="G48" i="5"/>
  <c r="H48" i="5"/>
  <c r="I48" i="5"/>
  <c r="J48" i="5"/>
  <c r="K48" i="5"/>
  <c r="L48" i="5"/>
  <c r="M48" i="5"/>
  <c r="N48" i="5"/>
  <c r="O48" i="5"/>
  <c r="P48" i="5"/>
  <c r="Q48" i="5"/>
  <c r="R48" i="5"/>
  <c r="S48" i="5"/>
  <c r="T48" i="5"/>
  <c r="U48" i="5"/>
  <c r="V48" i="5"/>
  <c r="W48" i="5"/>
  <c r="X48" i="5"/>
  <c r="Y48" i="5"/>
  <c r="Z48" i="5"/>
  <c r="AA48" i="5"/>
  <c r="AB48" i="5"/>
  <c r="AC48" i="5"/>
  <c r="AD48" i="5"/>
  <c r="AE48" i="5"/>
  <c r="AF48" i="5"/>
  <c r="AG48" i="5"/>
  <c r="AH48" i="5"/>
  <c r="AI48" i="5"/>
  <c r="AJ48" i="5"/>
  <c r="AK48" i="5"/>
  <c r="AL48" i="5"/>
  <c r="AM48" i="5"/>
  <c r="AN48" i="5"/>
  <c r="AO48" i="5"/>
  <c r="AP48" i="5"/>
  <c r="AQ48" i="5"/>
  <c r="AR48" i="5"/>
  <c r="AS48" i="5"/>
  <c r="AT48" i="5"/>
  <c r="AU48" i="5"/>
  <c r="AV48" i="5"/>
  <c r="AW48" i="5"/>
  <c r="AX48" i="5"/>
  <c r="AY48" i="5"/>
  <c r="AZ48" i="5"/>
  <c r="BA48" i="5"/>
  <c r="BB48" i="5"/>
  <c r="BC48" i="5"/>
  <c r="BD48" i="5"/>
  <c r="BE48" i="5"/>
  <c r="BF48" i="5"/>
  <c r="BG48" i="5"/>
  <c r="BH48" i="5"/>
  <c r="BI48" i="5"/>
  <c r="BJ48" i="5"/>
  <c r="BK48" i="5"/>
  <c r="BL48" i="5"/>
  <c r="F49" i="5"/>
  <c r="G49" i="5"/>
  <c r="H49" i="5"/>
  <c r="I49" i="5"/>
  <c r="J49" i="5"/>
  <c r="K49" i="5"/>
  <c r="L49" i="5"/>
  <c r="M49" i="5"/>
  <c r="N49" i="5"/>
  <c r="O49" i="5"/>
  <c r="P49" i="5"/>
  <c r="Q49" i="5"/>
  <c r="R49" i="5"/>
  <c r="S49" i="5"/>
  <c r="T49" i="5"/>
  <c r="U49" i="5"/>
  <c r="V49" i="5"/>
  <c r="W49" i="5"/>
  <c r="X49" i="5"/>
  <c r="Y49" i="5"/>
  <c r="Z49" i="5"/>
  <c r="AA49" i="5"/>
  <c r="AB49" i="5"/>
  <c r="AC49" i="5"/>
  <c r="AD49" i="5"/>
  <c r="AE49" i="5"/>
  <c r="AF49" i="5"/>
  <c r="AG49" i="5"/>
  <c r="AH49" i="5"/>
  <c r="AI49" i="5"/>
  <c r="AJ49" i="5"/>
  <c r="AK49" i="5"/>
  <c r="AL49" i="5"/>
  <c r="AM49" i="5"/>
  <c r="AN49" i="5"/>
  <c r="AO49" i="5"/>
  <c r="AP49" i="5"/>
  <c r="AQ49" i="5"/>
  <c r="AR49" i="5"/>
  <c r="AS49" i="5"/>
  <c r="AT49" i="5"/>
  <c r="AU49" i="5"/>
  <c r="AV49" i="5"/>
  <c r="AW49" i="5"/>
  <c r="AX49" i="5"/>
  <c r="AY49" i="5"/>
  <c r="AZ49" i="5"/>
  <c r="BA49" i="5"/>
  <c r="BB49" i="5"/>
  <c r="BC49" i="5"/>
  <c r="BD49" i="5"/>
  <c r="BE49" i="5"/>
  <c r="BF49" i="5"/>
  <c r="BG49" i="5"/>
  <c r="BH49" i="5"/>
  <c r="BI49" i="5"/>
  <c r="BJ49" i="5"/>
  <c r="BK49" i="5"/>
  <c r="BL49" i="5"/>
  <c r="F50" i="5"/>
  <c r="G50" i="5"/>
  <c r="H50" i="5"/>
  <c r="I50" i="5"/>
  <c r="J50" i="5"/>
  <c r="K50" i="5"/>
  <c r="L50" i="5"/>
  <c r="M50" i="5"/>
  <c r="N50" i="5"/>
  <c r="O50" i="5"/>
  <c r="P50" i="5"/>
  <c r="Q50" i="5"/>
  <c r="R50" i="5"/>
  <c r="S50" i="5"/>
  <c r="T50" i="5"/>
  <c r="U50" i="5"/>
  <c r="V50" i="5"/>
  <c r="W50" i="5"/>
  <c r="X50" i="5"/>
  <c r="Y50" i="5"/>
  <c r="Z50" i="5"/>
  <c r="AA50" i="5"/>
  <c r="AB50" i="5"/>
  <c r="AC50" i="5"/>
  <c r="AD50" i="5"/>
  <c r="AE50" i="5"/>
  <c r="AF50" i="5"/>
  <c r="AG50" i="5"/>
  <c r="AH50" i="5"/>
  <c r="AI50" i="5"/>
  <c r="AJ50" i="5"/>
  <c r="AK50" i="5"/>
  <c r="AL50" i="5"/>
  <c r="AM50" i="5"/>
  <c r="AN50" i="5"/>
  <c r="AO50" i="5"/>
  <c r="AP50" i="5"/>
  <c r="AQ50" i="5"/>
  <c r="AR50" i="5"/>
  <c r="AS50" i="5"/>
  <c r="AT50" i="5"/>
  <c r="AU50" i="5"/>
  <c r="AV50" i="5"/>
  <c r="AW50" i="5"/>
  <c r="AX50" i="5"/>
  <c r="AY50" i="5"/>
  <c r="AZ50" i="5"/>
  <c r="BA50" i="5"/>
  <c r="BB50" i="5"/>
  <c r="BC50" i="5"/>
  <c r="BD50" i="5"/>
  <c r="BE50" i="5"/>
  <c r="BF50" i="5"/>
  <c r="BG50" i="5"/>
  <c r="BH50" i="5"/>
  <c r="BI50" i="5"/>
  <c r="BJ50" i="5"/>
  <c r="BK50" i="5"/>
  <c r="BL50" i="5"/>
  <c r="F51" i="5"/>
  <c r="G51" i="5"/>
  <c r="H51" i="5"/>
  <c r="I51" i="5"/>
  <c r="J51" i="5"/>
  <c r="K51" i="5"/>
  <c r="L51" i="5"/>
  <c r="M51" i="5"/>
  <c r="N51" i="5"/>
  <c r="O51" i="5"/>
  <c r="P51" i="5"/>
  <c r="Q51" i="5"/>
  <c r="R51" i="5"/>
  <c r="S51" i="5"/>
  <c r="T51" i="5"/>
  <c r="U51" i="5"/>
  <c r="V51" i="5"/>
  <c r="W51" i="5"/>
  <c r="X51" i="5"/>
  <c r="Y51" i="5"/>
  <c r="Z51" i="5"/>
  <c r="AA51" i="5"/>
  <c r="AB51" i="5"/>
  <c r="AC51" i="5"/>
  <c r="AD51" i="5"/>
  <c r="AE51" i="5"/>
  <c r="AF51" i="5"/>
  <c r="AG51" i="5"/>
  <c r="AH51" i="5"/>
  <c r="AI51" i="5"/>
  <c r="AJ51" i="5"/>
  <c r="AK51" i="5"/>
  <c r="AL51" i="5"/>
  <c r="AM51" i="5"/>
  <c r="AN51" i="5"/>
  <c r="AO51" i="5"/>
  <c r="AP51" i="5"/>
  <c r="AQ51" i="5"/>
  <c r="AR51" i="5"/>
  <c r="AS51" i="5"/>
  <c r="AT51" i="5"/>
  <c r="AU51" i="5"/>
  <c r="AV51" i="5"/>
  <c r="AW51" i="5"/>
  <c r="AX51" i="5"/>
  <c r="AY51" i="5"/>
  <c r="AZ51" i="5"/>
  <c r="BA51" i="5"/>
  <c r="BB51" i="5"/>
  <c r="BC51" i="5"/>
  <c r="BD51" i="5"/>
  <c r="BE51" i="5"/>
  <c r="BF51" i="5"/>
  <c r="BG51" i="5"/>
  <c r="BH51" i="5"/>
  <c r="BI51" i="5"/>
  <c r="BJ51" i="5"/>
  <c r="BK51" i="5"/>
  <c r="BL51" i="5"/>
  <c r="E51" i="5"/>
  <c r="E50" i="5"/>
  <c r="E49" i="5"/>
  <c r="E48" i="5"/>
  <c r="E47" i="5"/>
  <c r="E46" i="5"/>
  <c r="E45" i="5"/>
  <c r="E44" i="5"/>
  <c r="E43" i="5"/>
  <c r="E42" i="5"/>
  <c r="F32" i="5"/>
  <c r="G32" i="5"/>
  <c r="H32" i="5"/>
  <c r="I32" i="5"/>
  <c r="J32" i="5"/>
  <c r="K32" i="5"/>
  <c r="L32" i="5"/>
  <c r="M32" i="5"/>
  <c r="N32" i="5"/>
  <c r="O32" i="5"/>
  <c r="P32" i="5"/>
  <c r="Q32" i="5"/>
  <c r="R32" i="5"/>
  <c r="S32" i="5"/>
  <c r="T32" i="5"/>
  <c r="U32" i="5"/>
  <c r="V32" i="5"/>
  <c r="W32" i="5"/>
  <c r="X32" i="5"/>
  <c r="Y32" i="5"/>
  <c r="Z32" i="5"/>
  <c r="AA32" i="5"/>
  <c r="AB32" i="5"/>
  <c r="AC32" i="5"/>
  <c r="AD32" i="5"/>
  <c r="AE32" i="5"/>
  <c r="AF32" i="5"/>
  <c r="AG32" i="5"/>
  <c r="AH32" i="5"/>
  <c r="AI32" i="5"/>
  <c r="AJ32" i="5"/>
  <c r="AK32" i="5"/>
  <c r="AL32" i="5"/>
  <c r="AM32" i="5"/>
  <c r="AN32" i="5"/>
  <c r="AO32" i="5"/>
  <c r="AP32" i="5"/>
  <c r="AQ32" i="5"/>
  <c r="AR32" i="5"/>
  <c r="AS32" i="5"/>
  <c r="AT32" i="5"/>
  <c r="AU32" i="5"/>
  <c r="AV32" i="5"/>
  <c r="AW32" i="5"/>
  <c r="AX32" i="5"/>
  <c r="AY32" i="5"/>
  <c r="AZ32" i="5"/>
  <c r="BA32" i="5"/>
  <c r="BB32" i="5"/>
  <c r="BC32" i="5"/>
  <c r="BD32" i="5"/>
  <c r="BE32" i="5"/>
  <c r="BF32" i="5"/>
  <c r="BG32" i="5"/>
  <c r="BH32" i="5"/>
  <c r="BI32" i="5"/>
  <c r="BJ32" i="5"/>
  <c r="BK32" i="5"/>
  <c r="BL32" i="5"/>
  <c r="F33" i="5"/>
  <c r="G33" i="5"/>
  <c r="H33" i="5"/>
  <c r="I33" i="5"/>
  <c r="J33" i="5"/>
  <c r="K33" i="5"/>
  <c r="L33" i="5"/>
  <c r="M33" i="5"/>
  <c r="N33" i="5"/>
  <c r="O33" i="5"/>
  <c r="P33" i="5"/>
  <c r="Q33" i="5"/>
  <c r="R33" i="5"/>
  <c r="S33" i="5"/>
  <c r="T33" i="5"/>
  <c r="U33" i="5"/>
  <c r="V33" i="5"/>
  <c r="W33" i="5"/>
  <c r="X33" i="5"/>
  <c r="Y33" i="5"/>
  <c r="Z33" i="5"/>
  <c r="AA33" i="5"/>
  <c r="AB33" i="5"/>
  <c r="AC33" i="5"/>
  <c r="AD33" i="5"/>
  <c r="AE33" i="5"/>
  <c r="AF33" i="5"/>
  <c r="AG33" i="5"/>
  <c r="AH33" i="5"/>
  <c r="AI33" i="5"/>
  <c r="AJ33" i="5"/>
  <c r="AK33" i="5"/>
  <c r="AL33" i="5"/>
  <c r="AM33" i="5"/>
  <c r="AN33" i="5"/>
  <c r="AO33" i="5"/>
  <c r="AP33" i="5"/>
  <c r="AQ33" i="5"/>
  <c r="AR33" i="5"/>
  <c r="AS33" i="5"/>
  <c r="AT33" i="5"/>
  <c r="AU33" i="5"/>
  <c r="AV33" i="5"/>
  <c r="AW33" i="5"/>
  <c r="AX33" i="5"/>
  <c r="AY33" i="5"/>
  <c r="AZ33" i="5"/>
  <c r="BA33" i="5"/>
  <c r="BB33" i="5"/>
  <c r="BC33" i="5"/>
  <c r="BD33" i="5"/>
  <c r="BE33" i="5"/>
  <c r="BF33" i="5"/>
  <c r="BG33" i="5"/>
  <c r="BH33" i="5"/>
  <c r="BI33" i="5"/>
  <c r="BJ33" i="5"/>
  <c r="BK33" i="5"/>
  <c r="BL33" i="5"/>
  <c r="F34" i="5"/>
  <c r="G34" i="5"/>
  <c r="H34" i="5"/>
  <c r="I34" i="5"/>
  <c r="J34" i="5"/>
  <c r="K34" i="5"/>
  <c r="L34" i="5"/>
  <c r="M34" i="5"/>
  <c r="N34" i="5"/>
  <c r="O34" i="5"/>
  <c r="P34" i="5"/>
  <c r="Q34" i="5"/>
  <c r="R34" i="5"/>
  <c r="S34" i="5"/>
  <c r="T34" i="5"/>
  <c r="U34" i="5"/>
  <c r="V34" i="5"/>
  <c r="W34" i="5"/>
  <c r="X34" i="5"/>
  <c r="Y34" i="5"/>
  <c r="Z34" i="5"/>
  <c r="AA34" i="5"/>
  <c r="AB34" i="5"/>
  <c r="AC34" i="5"/>
  <c r="AD34" i="5"/>
  <c r="AE34" i="5"/>
  <c r="AF34" i="5"/>
  <c r="AG34" i="5"/>
  <c r="AH34" i="5"/>
  <c r="AI34" i="5"/>
  <c r="AJ34" i="5"/>
  <c r="AK34" i="5"/>
  <c r="AL34" i="5"/>
  <c r="AM34" i="5"/>
  <c r="AN34" i="5"/>
  <c r="AO34" i="5"/>
  <c r="AP34" i="5"/>
  <c r="AQ34" i="5"/>
  <c r="AR34" i="5"/>
  <c r="AS34" i="5"/>
  <c r="AT34" i="5"/>
  <c r="AU34" i="5"/>
  <c r="AV34" i="5"/>
  <c r="AW34" i="5"/>
  <c r="AX34" i="5"/>
  <c r="AY34" i="5"/>
  <c r="AZ34" i="5"/>
  <c r="BA34" i="5"/>
  <c r="BB34" i="5"/>
  <c r="BC34" i="5"/>
  <c r="BD34" i="5"/>
  <c r="BE34" i="5"/>
  <c r="BF34" i="5"/>
  <c r="BG34" i="5"/>
  <c r="BH34" i="5"/>
  <c r="BI34" i="5"/>
  <c r="BJ34" i="5"/>
  <c r="BK34" i="5"/>
  <c r="BL34" i="5"/>
  <c r="F35" i="5"/>
  <c r="G35" i="5"/>
  <c r="H35" i="5"/>
  <c r="I35" i="5"/>
  <c r="J35" i="5"/>
  <c r="K35" i="5"/>
  <c r="L35" i="5"/>
  <c r="M35" i="5"/>
  <c r="N35" i="5"/>
  <c r="O35" i="5"/>
  <c r="P35" i="5"/>
  <c r="Q35" i="5"/>
  <c r="R35" i="5"/>
  <c r="S35" i="5"/>
  <c r="T35" i="5"/>
  <c r="U35" i="5"/>
  <c r="V35" i="5"/>
  <c r="W35" i="5"/>
  <c r="X35" i="5"/>
  <c r="Y35" i="5"/>
  <c r="Z35" i="5"/>
  <c r="AA35" i="5"/>
  <c r="AB35" i="5"/>
  <c r="AC35" i="5"/>
  <c r="AD35" i="5"/>
  <c r="AE35" i="5"/>
  <c r="AF35" i="5"/>
  <c r="AG35" i="5"/>
  <c r="AH35" i="5"/>
  <c r="AI35" i="5"/>
  <c r="AJ35" i="5"/>
  <c r="AK35" i="5"/>
  <c r="AL35" i="5"/>
  <c r="AM35" i="5"/>
  <c r="AN35" i="5"/>
  <c r="AO35" i="5"/>
  <c r="AP35" i="5"/>
  <c r="AQ35" i="5"/>
  <c r="AR35" i="5"/>
  <c r="AS35" i="5"/>
  <c r="AT35" i="5"/>
  <c r="AU35" i="5"/>
  <c r="AV35" i="5"/>
  <c r="AW35" i="5"/>
  <c r="AX35" i="5"/>
  <c r="AY35" i="5"/>
  <c r="AZ35" i="5"/>
  <c r="BA35" i="5"/>
  <c r="BB35" i="5"/>
  <c r="BC35" i="5"/>
  <c r="BD35" i="5"/>
  <c r="BE35" i="5"/>
  <c r="BF35" i="5"/>
  <c r="BG35" i="5"/>
  <c r="BH35" i="5"/>
  <c r="BI35" i="5"/>
  <c r="BJ35" i="5"/>
  <c r="BK35" i="5"/>
  <c r="BL35" i="5"/>
  <c r="F36" i="5"/>
  <c r="G36" i="5"/>
  <c r="H36" i="5"/>
  <c r="I36" i="5"/>
  <c r="J36" i="5"/>
  <c r="K36" i="5"/>
  <c r="L36" i="5"/>
  <c r="M36" i="5"/>
  <c r="N36" i="5"/>
  <c r="O36" i="5"/>
  <c r="P36" i="5"/>
  <c r="Q36" i="5"/>
  <c r="R36" i="5"/>
  <c r="S36" i="5"/>
  <c r="T36" i="5"/>
  <c r="U36" i="5"/>
  <c r="V36" i="5"/>
  <c r="W36" i="5"/>
  <c r="X36" i="5"/>
  <c r="Y36" i="5"/>
  <c r="Z36" i="5"/>
  <c r="AA36" i="5"/>
  <c r="AB36" i="5"/>
  <c r="AC36" i="5"/>
  <c r="AD36" i="5"/>
  <c r="AE36" i="5"/>
  <c r="AF36" i="5"/>
  <c r="AG36" i="5"/>
  <c r="AH36" i="5"/>
  <c r="AI36" i="5"/>
  <c r="AJ36" i="5"/>
  <c r="AK36" i="5"/>
  <c r="AL36" i="5"/>
  <c r="AM36" i="5"/>
  <c r="AN36" i="5"/>
  <c r="AO36" i="5"/>
  <c r="AP36" i="5"/>
  <c r="AQ36" i="5"/>
  <c r="AR36" i="5"/>
  <c r="AS36" i="5"/>
  <c r="AT36" i="5"/>
  <c r="AU36" i="5"/>
  <c r="AV36" i="5"/>
  <c r="AW36" i="5"/>
  <c r="AX36" i="5"/>
  <c r="AY36" i="5"/>
  <c r="AZ36" i="5"/>
  <c r="BA36" i="5"/>
  <c r="BB36" i="5"/>
  <c r="BC36" i="5"/>
  <c r="BD36" i="5"/>
  <c r="BE36" i="5"/>
  <c r="BF36" i="5"/>
  <c r="BG36" i="5"/>
  <c r="BH36" i="5"/>
  <c r="BI36" i="5"/>
  <c r="BJ36" i="5"/>
  <c r="BK36" i="5"/>
  <c r="BL36" i="5"/>
  <c r="F37" i="5"/>
  <c r="G37" i="5"/>
  <c r="H37" i="5"/>
  <c r="I37" i="5"/>
  <c r="J37" i="5"/>
  <c r="K37" i="5"/>
  <c r="L37" i="5"/>
  <c r="M37" i="5"/>
  <c r="N37" i="5"/>
  <c r="O37" i="5"/>
  <c r="P37" i="5"/>
  <c r="Q37" i="5"/>
  <c r="R37" i="5"/>
  <c r="S37" i="5"/>
  <c r="T37" i="5"/>
  <c r="U37" i="5"/>
  <c r="V37" i="5"/>
  <c r="W37" i="5"/>
  <c r="X37" i="5"/>
  <c r="Y37" i="5"/>
  <c r="Z37" i="5"/>
  <c r="AA37" i="5"/>
  <c r="AB37" i="5"/>
  <c r="AC37" i="5"/>
  <c r="AD37" i="5"/>
  <c r="AE37" i="5"/>
  <c r="AF37" i="5"/>
  <c r="AG37" i="5"/>
  <c r="AH37" i="5"/>
  <c r="AI37" i="5"/>
  <c r="AJ37" i="5"/>
  <c r="AK37" i="5"/>
  <c r="AL37" i="5"/>
  <c r="AM37" i="5"/>
  <c r="AN37" i="5"/>
  <c r="AO37" i="5"/>
  <c r="AP37" i="5"/>
  <c r="AQ37" i="5"/>
  <c r="AR37" i="5"/>
  <c r="AS37" i="5"/>
  <c r="AT37" i="5"/>
  <c r="AU37" i="5"/>
  <c r="AV37" i="5"/>
  <c r="AW37" i="5"/>
  <c r="AX37" i="5"/>
  <c r="AY37" i="5"/>
  <c r="AZ37" i="5"/>
  <c r="BA37" i="5"/>
  <c r="BB37" i="5"/>
  <c r="BC37" i="5"/>
  <c r="BD37" i="5"/>
  <c r="BE37" i="5"/>
  <c r="BF37" i="5"/>
  <c r="BG37" i="5"/>
  <c r="BH37" i="5"/>
  <c r="BI37" i="5"/>
  <c r="BJ37" i="5"/>
  <c r="BK37" i="5"/>
  <c r="BL37" i="5"/>
  <c r="F38" i="5"/>
  <c r="G38" i="5"/>
  <c r="H38" i="5"/>
  <c r="I38" i="5"/>
  <c r="J38" i="5"/>
  <c r="K38" i="5"/>
  <c r="L38" i="5"/>
  <c r="M38" i="5"/>
  <c r="N38" i="5"/>
  <c r="O38" i="5"/>
  <c r="P38" i="5"/>
  <c r="Q38" i="5"/>
  <c r="R38" i="5"/>
  <c r="S38" i="5"/>
  <c r="T38" i="5"/>
  <c r="U38" i="5"/>
  <c r="V38" i="5"/>
  <c r="W38" i="5"/>
  <c r="X38" i="5"/>
  <c r="Y38" i="5"/>
  <c r="Z38" i="5"/>
  <c r="AA38" i="5"/>
  <c r="AB38" i="5"/>
  <c r="AC38" i="5"/>
  <c r="AD38" i="5"/>
  <c r="AE38" i="5"/>
  <c r="AF38" i="5"/>
  <c r="AG38" i="5"/>
  <c r="AH38" i="5"/>
  <c r="AI38" i="5"/>
  <c r="AJ38" i="5"/>
  <c r="AK38" i="5"/>
  <c r="AL38" i="5"/>
  <c r="AM38" i="5"/>
  <c r="AN38" i="5"/>
  <c r="AO38" i="5"/>
  <c r="AP38" i="5"/>
  <c r="AQ38" i="5"/>
  <c r="AR38" i="5"/>
  <c r="AS38" i="5"/>
  <c r="AT38" i="5"/>
  <c r="AU38" i="5"/>
  <c r="AV38" i="5"/>
  <c r="AW38" i="5"/>
  <c r="AX38" i="5"/>
  <c r="AY38" i="5"/>
  <c r="AZ38" i="5"/>
  <c r="BA38" i="5"/>
  <c r="BB38" i="5"/>
  <c r="BC38" i="5"/>
  <c r="BD38" i="5"/>
  <c r="BE38" i="5"/>
  <c r="BF38" i="5"/>
  <c r="BG38" i="5"/>
  <c r="BH38" i="5"/>
  <c r="BI38" i="5"/>
  <c r="BJ38" i="5"/>
  <c r="BK38" i="5"/>
  <c r="BL38" i="5"/>
  <c r="F39" i="5"/>
  <c r="G39" i="5"/>
  <c r="H39" i="5"/>
  <c r="I39" i="5"/>
  <c r="J39" i="5"/>
  <c r="K39" i="5"/>
  <c r="L39" i="5"/>
  <c r="M39" i="5"/>
  <c r="N39" i="5"/>
  <c r="O39" i="5"/>
  <c r="P39" i="5"/>
  <c r="Q39" i="5"/>
  <c r="R39" i="5"/>
  <c r="S39" i="5"/>
  <c r="T39" i="5"/>
  <c r="U39" i="5"/>
  <c r="V39" i="5"/>
  <c r="W39" i="5"/>
  <c r="X39" i="5"/>
  <c r="Y39" i="5"/>
  <c r="Z39" i="5"/>
  <c r="AA39" i="5"/>
  <c r="AB39" i="5"/>
  <c r="AC39" i="5"/>
  <c r="AD39" i="5"/>
  <c r="AE39" i="5"/>
  <c r="AF39" i="5"/>
  <c r="AG39" i="5"/>
  <c r="AH39" i="5"/>
  <c r="AI39" i="5"/>
  <c r="AJ39" i="5"/>
  <c r="AK39" i="5"/>
  <c r="AL39" i="5"/>
  <c r="AM39" i="5"/>
  <c r="AN39" i="5"/>
  <c r="AO39" i="5"/>
  <c r="AP39" i="5"/>
  <c r="AQ39" i="5"/>
  <c r="AR39" i="5"/>
  <c r="AS39" i="5"/>
  <c r="AT39" i="5"/>
  <c r="AU39" i="5"/>
  <c r="AV39" i="5"/>
  <c r="AW39" i="5"/>
  <c r="AX39" i="5"/>
  <c r="AY39" i="5"/>
  <c r="AZ39" i="5"/>
  <c r="BA39" i="5"/>
  <c r="BB39" i="5"/>
  <c r="BC39" i="5"/>
  <c r="BD39" i="5"/>
  <c r="BE39" i="5"/>
  <c r="BF39" i="5"/>
  <c r="BG39" i="5"/>
  <c r="BH39" i="5"/>
  <c r="BI39" i="5"/>
  <c r="BJ39" i="5"/>
  <c r="BK39" i="5"/>
  <c r="BL39" i="5"/>
  <c r="F40" i="5"/>
  <c r="G40" i="5"/>
  <c r="H40" i="5"/>
  <c r="I40" i="5"/>
  <c r="J40" i="5"/>
  <c r="K40" i="5"/>
  <c r="L40" i="5"/>
  <c r="M40" i="5"/>
  <c r="N40" i="5"/>
  <c r="O40" i="5"/>
  <c r="P40" i="5"/>
  <c r="Q40" i="5"/>
  <c r="R40" i="5"/>
  <c r="S40" i="5"/>
  <c r="T40" i="5"/>
  <c r="U40" i="5"/>
  <c r="V40" i="5"/>
  <c r="W40" i="5"/>
  <c r="X40" i="5"/>
  <c r="Y40" i="5"/>
  <c r="Z40" i="5"/>
  <c r="AA40" i="5"/>
  <c r="AB40" i="5"/>
  <c r="AC40" i="5"/>
  <c r="AD40" i="5"/>
  <c r="AE40" i="5"/>
  <c r="AF40" i="5"/>
  <c r="AG40" i="5"/>
  <c r="AH40" i="5"/>
  <c r="AI40" i="5"/>
  <c r="AJ40" i="5"/>
  <c r="AK40" i="5"/>
  <c r="AL40" i="5"/>
  <c r="AM40" i="5"/>
  <c r="AN40" i="5"/>
  <c r="AO40" i="5"/>
  <c r="AP40" i="5"/>
  <c r="AQ40" i="5"/>
  <c r="AR40" i="5"/>
  <c r="AS40" i="5"/>
  <c r="AT40" i="5"/>
  <c r="AU40" i="5"/>
  <c r="AV40" i="5"/>
  <c r="AW40" i="5"/>
  <c r="AX40" i="5"/>
  <c r="AY40" i="5"/>
  <c r="AZ40" i="5"/>
  <c r="BA40" i="5"/>
  <c r="BB40" i="5"/>
  <c r="BC40" i="5"/>
  <c r="BD40" i="5"/>
  <c r="BE40" i="5"/>
  <c r="BF40" i="5"/>
  <c r="BG40" i="5"/>
  <c r="BH40" i="5"/>
  <c r="BI40" i="5"/>
  <c r="BJ40" i="5"/>
  <c r="BK40" i="5"/>
  <c r="BL40" i="5"/>
  <c r="F41" i="5"/>
  <c r="G41" i="5"/>
  <c r="H41" i="5"/>
  <c r="I41" i="5"/>
  <c r="J41" i="5"/>
  <c r="K41" i="5"/>
  <c r="L41" i="5"/>
  <c r="M41" i="5"/>
  <c r="N41" i="5"/>
  <c r="O41" i="5"/>
  <c r="P41" i="5"/>
  <c r="Q41" i="5"/>
  <c r="R41" i="5"/>
  <c r="S41" i="5"/>
  <c r="T41" i="5"/>
  <c r="U41" i="5"/>
  <c r="V41" i="5"/>
  <c r="W41" i="5"/>
  <c r="X41" i="5"/>
  <c r="Y41" i="5"/>
  <c r="Z41" i="5"/>
  <c r="AA41" i="5"/>
  <c r="AB41" i="5"/>
  <c r="AC41" i="5"/>
  <c r="AD41" i="5"/>
  <c r="AE41" i="5"/>
  <c r="AF41" i="5"/>
  <c r="AG41" i="5"/>
  <c r="AH41" i="5"/>
  <c r="AI41" i="5"/>
  <c r="AJ41" i="5"/>
  <c r="AK41" i="5"/>
  <c r="AL41" i="5"/>
  <c r="AM41" i="5"/>
  <c r="AN41" i="5"/>
  <c r="AO41" i="5"/>
  <c r="AP41" i="5"/>
  <c r="AQ41" i="5"/>
  <c r="AR41" i="5"/>
  <c r="AS41" i="5"/>
  <c r="AT41" i="5"/>
  <c r="AU41" i="5"/>
  <c r="AV41" i="5"/>
  <c r="AW41" i="5"/>
  <c r="AX41" i="5"/>
  <c r="AY41" i="5"/>
  <c r="AZ41" i="5"/>
  <c r="BA41" i="5"/>
  <c r="BB41" i="5"/>
  <c r="BC41" i="5"/>
  <c r="BD41" i="5"/>
  <c r="BE41" i="5"/>
  <c r="BF41" i="5"/>
  <c r="BG41" i="5"/>
  <c r="BH41" i="5"/>
  <c r="BI41" i="5"/>
  <c r="BJ41" i="5"/>
  <c r="BK41" i="5"/>
  <c r="BL41" i="5"/>
  <c r="E41" i="5"/>
  <c r="E40" i="5"/>
  <c r="E39" i="5"/>
  <c r="E38" i="5"/>
  <c r="E37" i="5"/>
  <c r="E36" i="5"/>
  <c r="E35" i="5"/>
  <c r="E34" i="5"/>
  <c r="E33" i="5"/>
  <c r="E32" i="5"/>
  <c r="F29" i="5"/>
  <c r="G29" i="5"/>
  <c r="H29" i="5"/>
  <c r="I29" i="5"/>
  <c r="J29" i="5"/>
  <c r="K29" i="5"/>
  <c r="L29" i="5"/>
  <c r="M29" i="5"/>
  <c r="N29" i="5"/>
  <c r="O29" i="5"/>
  <c r="P29" i="5"/>
  <c r="Q29" i="5"/>
  <c r="R29" i="5"/>
  <c r="S29" i="5"/>
  <c r="T29" i="5"/>
  <c r="U29" i="5"/>
  <c r="V29" i="5"/>
  <c r="W29" i="5"/>
  <c r="X29" i="5"/>
  <c r="Y29" i="5"/>
  <c r="Z29" i="5"/>
  <c r="AA29" i="5"/>
  <c r="AB29" i="5"/>
  <c r="AC29" i="5"/>
  <c r="AD29" i="5"/>
  <c r="AE29" i="5"/>
  <c r="AF29" i="5"/>
  <c r="AG29" i="5"/>
  <c r="AH29" i="5"/>
  <c r="AI29" i="5"/>
  <c r="AJ29" i="5"/>
  <c r="AK29" i="5"/>
  <c r="AL29" i="5"/>
  <c r="AM29" i="5"/>
  <c r="AN29" i="5"/>
  <c r="AO29" i="5"/>
  <c r="AP29" i="5"/>
  <c r="AQ29" i="5"/>
  <c r="AR29" i="5"/>
  <c r="AS29" i="5"/>
  <c r="AT29" i="5"/>
  <c r="AU29" i="5"/>
  <c r="AV29" i="5"/>
  <c r="AW29" i="5"/>
  <c r="AX29" i="5"/>
  <c r="AY29" i="5"/>
  <c r="AZ29" i="5"/>
  <c r="BA29" i="5"/>
  <c r="BB29" i="5"/>
  <c r="BC29" i="5"/>
  <c r="BD29" i="5"/>
  <c r="BE29" i="5"/>
  <c r="BF29" i="5"/>
  <c r="BG29" i="5"/>
  <c r="BH29" i="5"/>
  <c r="BI29" i="5"/>
  <c r="BJ29" i="5"/>
  <c r="BK29" i="5"/>
  <c r="BL29" i="5"/>
  <c r="F30" i="5"/>
  <c r="G30" i="5"/>
  <c r="H30" i="5"/>
  <c r="I30" i="5"/>
  <c r="J30" i="5"/>
  <c r="K30" i="5"/>
  <c r="L30" i="5"/>
  <c r="M30" i="5"/>
  <c r="N30" i="5"/>
  <c r="O30" i="5"/>
  <c r="P30" i="5"/>
  <c r="Q30" i="5"/>
  <c r="R30" i="5"/>
  <c r="S30" i="5"/>
  <c r="T30" i="5"/>
  <c r="U30" i="5"/>
  <c r="V30" i="5"/>
  <c r="W30" i="5"/>
  <c r="X30" i="5"/>
  <c r="Y30" i="5"/>
  <c r="Z30" i="5"/>
  <c r="AA30" i="5"/>
  <c r="AB30" i="5"/>
  <c r="AC30" i="5"/>
  <c r="AD30" i="5"/>
  <c r="AE30" i="5"/>
  <c r="AF30" i="5"/>
  <c r="AG30" i="5"/>
  <c r="AH30" i="5"/>
  <c r="AI30" i="5"/>
  <c r="AJ30" i="5"/>
  <c r="AK30" i="5"/>
  <c r="AL30" i="5"/>
  <c r="AM30" i="5"/>
  <c r="AN30" i="5"/>
  <c r="AO30" i="5"/>
  <c r="AP30" i="5"/>
  <c r="AQ30" i="5"/>
  <c r="AR30" i="5"/>
  <c r="AS30" i="5"/>
  <c r="AT30" i="5"/>
  <c r="AU30" i="5"/>
  <c r="AV30" i="5"/>
  <c r="AW30" i="5"/>
  <c r="AX30" i="5"/>
  <c r="AY30" i="5"/>
  <c r="AZ30" i="5"/>
  <c r="BA30" i="5"/>
  <c r="BB30" i="5"/>
  <c r="BC30" i="5"/>
  <c r="BD30" i="5"/>
  <c r="BE30" i="5"/>
  <c r="BF30" i="5"/>
  <c r="BG30" i="5"/>
  <c r="BH30" i="5"/>
  <c r="BI30" i="5"/>
  <c r="BJ30" i="5"/>
  <c r="BK30" i="5"/>
  <c r="BL30" i="5"/>
  <c r="F22" i="5"/>
  <c r="G22" i="5"/>
  <c r="H22" i="5"/>
  <c r="I22" i="5"/>
  <c r="J22" i="5"/>
  <c r="K22" i="5"/>
  <c r="L22" i="5"/>
  <c r="M22" i="5"/>
  <c r="N22" i="5"/>
  <c r="O22" i="5"/>
  <c r="P22" i="5"/>
  <c r="Q22" i="5"/>
  <c r="R22" i="5"/>
  <c r="S22" i="5"/>
  <c r="T22" i="5"/>
  <c r="U22" i="5"/>
  <c r="V22" i="5"/>
  <c r="W22" i="5"/>
  <c r="X22" i="5"/>
  <c r="Y22" i="5"/>
  <c r="Z22" i="5"/>
  <c r="AA22" i="5"/>
  <c r="AB22" i="5"/>
  <c r="AC22" i="5"/>
  <c r="AD22" i="5"/>
  <c r="AE22" i="5"/>
  <c r="AF22" i="5"/>
  <c r="AG22" i="5"/>
  <c r="AH22" i="5"/>
  <c r="AI22" i="5"/>
  <c r="AJ22" i="5"/>
  <c r="AK22" i="5"/>
  <c r="AL22" i="5"/>
  <c r="AM22" i="5"/>
  <c r="AN22" i="5"/>
  <c r="AO22" i="5"/>
  <c r="AP22" i="5"/>
  <c r="AQ22" i="5"/>
  <c r="AR22" i="5"/>
  <c r="AS22" i="5"/>
  <c r="AT22" i="5"/>
  <c r="AU22" i="5"/>
  <c r="AV22" i="5"/>
  <c r="AW22" i="5"/>
  <c r="AX22" i="5"/>
  <c r="AY22" i="5"/>
  <c r="AZ22" i="5"/>
  <c r="BA22" i="5"/>
  <c r="BB22" i="5"/>
  <c r="BC22" i="5"/>
  <c r="BD22" i="5"/>
  <c r="BE22" i="5"/>
  <c r="BF22" i="5"/>
  <c r="BG22" i="5"/>
  <c r="BH22" i="5"/>
  <c r="BI22" i="5"/>
  <c r="BJ22" i="5"/>
  <c r="BK22" i="5"/>
  <c r="BL22" i="5"/>
  <c r="F23" i="5"/>
  <c r="G23" i="5"/>
  <c r="H23" i="5"/>
  <c r="I23" i="5"/>
  <c r="J23" i="5"/>
  <c r="K23" i="5"/>
  <c r="L23" i="5"/>
  <c r="M23" i="5"/>
  <c r="N23" i="5"/>
  <c r="O23" i="5"/>
  <c r="P23" i="5"/>
  <c r="Q23" i="5"/>
  <c r="R23" i="5"/>
  <c r="S23" i="5"/>
  <c r="T23" i="5"/>
  <c r="U23" i="5"/>
  <c r="V23" i="5"/>
  <c r="W23" i="5"/>
  <c r="X23" i="5"/>
  <c r="Y23" i="5"/>
  <c r="Z23" i="5"/>
  <c r="AA23" i="5"/>
  <c r="AB23" i="5"/>
  <c r="AC23" i="5"/>
  <c r="AD23" i="5"/>
  <c r="AE23" i="5"/>
  <c r="AF23" i="5"/>
  <c r="AG23" i="5"/>
  <c r="AH23" i="5"/>
  <c r="AI23" i="5"/>
  <c r="AJ23" i="5"/>
  <c r="AK23" i="5"/>
  <c r="AL23" i="5"/>
  <c r="AM23" i="5"/>
  <c r="AN23" i="5"/>
  <c r="AO23" i="5"/>
  <c r="AP23" i="5"/>
  <c r="AQ23" i="5"/>
  <c r="AR23" i="5"/>
  <c r="AS23" i="5"/>
  <c r="AT23" i="5"/>
  <c r="AU23" i="5"/>
  <c r="AV23" i="5"/>
  <c r="AW23" i="5"/>
  <c r="AX23" i="5"/>
  <c r="AY23" i="5"/>
  <c r="AZ23" i="5"/>
  <c r="BA23" i="5"/>
  <c r="BB23" i="5"/>
  <c r="BC23" i="5"/>
  <c r="BD23" i="5"/>
  <c r="BE23" i="5"/>
  <c r="BF23" i="5"/>
  <c r="BG23" i="5"/>
  <c r="BH23" i="5"/>
  <c r="BI23" i="5"/>
  <c r="BJ23" i="5"/>
  <c r="BK23" i="5"/>
  <c r="BL23" i="5"/>
  <c r="F24" i="5"/>
  <c r="G24" i="5"/>
  <c r="H24" i="5"/>
  <c r="I24" i="5"/>
  <c r="J24" i="5"/>
  <c r="K24" i="5"/>
  <c r="L24" i="5"/>
  <c r="M24" i="5"/>
  <c r="N24" i="5"/>
  <c r="O24" i="5"/>
  <c r="P24" i="5"/>
  <c r="Q24" i="5"/>
  <c r="R24" i="5"/>
  <c r="S24" i="5"/>
  <c r="T24" i="5"/>
  <c r="U24" i="5"/>
  <c r="V24" i="5"/>
  <c r="W24" i="5"/>
  <c r="X24" i="5"/>
  <c r="Y24" i="5"/>
  <c r="Z24" i="5"/>
  <c r="AA24" i="5"/>
  <c r="AB24" i="5"/>
  <c r="AC24" i="5"/>
  <c r="AD24" i="5"/>
  <c r="AE24" i="5"/>
  <c r="AF24" i="5"/>
  <c r="AG24" i="5"/>
  <c r="AH24" i="5"/>
  <c r="AI24" i="5"/>
  <c r="AJ24" i="5"/>
  <c r="AK24" i="5"/>
  <c r="AL24" i="5"/>
  <c r="AM24" i="5"/>
  <c r="AN24" i="5"/>
  <c r="AO24" i="5"/>
  <c r="AP24" i="5"/>
  <c r="AQ24" i="5"/>
  <c r="AR24" i="5"/>
  <c r="AS24" i="5"/>
  <c r="AT24" i="5"/>
  <c r="AU24" i="5"/>
  <c r="AV24" i="5"/>
  <c r="AW24" i="5"/>
  <c r="AX24" i="5"/>
  <c r="AY24" i="5"/>
  <c r="AZ24" i="5"/>
  <c r="BA24" i="5"/>
  <c r="BB24" i="5"/>
  <c r="BC24" i="5"/>
  <c r="BD24" i="5"/>
  <c r="BE24" i="5"/>
  <c r="BF24" i="5"/>
  <c r="BG24" i="5"/>
  <c r="BH24" i="5"/>
  <c r="BI24" i="5"/>
  <c r="BJ24" i="5"/>
  <c r="BK24" i="5"/>
  <c r="BL24" i="5"/>
  <c r="E30" i="5"/>
  <c r="E29" i="5"/>
  <c r="E24" i="5"/>
  <c r="E23" i="5"/>
  <c r="E22" i="5"/>
  <c r="F13" i="5"/>
  <c r="G13" i="5"/>
  <c r="H13" i="5"/>
  <c r="I13" i="5"/>
  <c r="J13" i="5"/>
  <c r="K13" i="5"/>
  <c r="L13" i="5"/>
  <c r="M13" i="5"/>
  <c r="N13" i="5"/>
  <c r="O13" i="5"/>
  <c r="P13" i="5"/>
  <c r="Q13" i="5"/>
  <c r="R13" i="5"/>
  <c r="S13" i="5"/>
  <c r="T13" i="5"/>
  <c r="U13" i="5"/>
  <c r="V13" i="5"/>
  <c r="W13" i="5"/>
  <c r="X13" i="5"/>
  <c r="Y13" i="5"/>
  <c r="Z13" i="5"/>
  <c r="AA13" i="5"/>
  <c r="AB13" i="5"/>
  <c r="AC13" i="5"/>
  <c r="AD13" i="5"/>
  <c r="AE13" i="5"/>
  <c r="AF13" i="5"/>
  <c r="AG13" i="5"/>
  <c r="AH13" i="5"/>
  <c r="AI13" i="5"/>
  <c r="AJ13" i="5"/>
  <c r="AK13" i="5"/>
  <c r="AL13" i="5"/>
  <c r="AM13" i="5"/>
  <c r="AN13" i="5"/>
  <c r="AO13" i="5"/>
  <c r="AP13" i="5"/>
  <c r="AQ13" i="5"/>
  <c r="AR13" i="5"/>
  <c r="AS13" i="5"/>
  <c r="AT13" i="5"/>
  <c r="AU13" i="5"/>
  <c r="AV13" i="5"/>
  <c r="AW13" i="5"/>
  <c r="AX13" i="5"/>
  <c r="AY13" i="5"/>
  <c r="AZ13" i="5"/>
  <c r="BA13" i="5"/>
  <c r="BB13" i="5"/>
  <c r="BC13" i="5"/>
  <c r="BD13" i="5"/>
  <c r="BE13" i="5"/>
  <c r="BF13" i="5"/>
  <c r="BG13" i="5"/>
  <c r="BH13" i="5"/>
  <c r="BI13" i="5"/>
  <c r="BJ13" i="5"/>
  <c r="BK13" i="5"/>
  <c r="BL13" i="5"/>
  <c r="F14" i="5"/>
  <c r="G14" i="5"/>
  <c r="H14" i="5"/>
  <c r="I14" i="5"/>
  <c r="J14" i="5"/>
  <c r="K14" i="5"/>
  <c r="L14" i="5"/>
  <c r="M14" i="5"/>
  <c r="N14" i="5"/>
  <c r="O14" i="5"/>
  <c r="P14" i="5"/>
  <c r="Q14" i="5"/>
  <c r="R14" i="5"/>
  <c r="S14" i="5"/>
  <c r="T14" i="5"/>
  <c r="U14" i="5"/>
  <c r="V14" i="5"/>
  <c r="W14" i="5"/>
  <c r="X14" i="5"/>
  <c r="Y14" i="5"/>
  <c r="Z14" i="5"/>
  <c r="AA14" i="5"/>
  <c r="AB14" i="5"/>
  <c r="AC14" i="5"/>
  <c r="AD14" i="5"/>
  <c r="AE14" i="5"/>
  <c r="AF14" i="5"/>
  <c r="AG14" i="5"/>
  <c r="AH14" i="5"/>
  <c r="AI14" i="5"/>
  <c r="AJ14" i="5"/>
  <c r="AK14" i="5"/>
  <c r="AL14" i="5"/>
  <c r="AM14" i="5"/>
  <c r="AN14" i="5"/>
  <c r="AO14" i="5"/>
  <c r="AP14" i="5"/>
  <c r="AQ14" i="5"/>
  <c r="AR14" i="5"/>
  <c r="AS14" i="5"/>
  <c r="AT14" i="5"/>
  <c r="AU14" i="5"/>
  <c r="AV14" i="5"/>
  <c r="AW14" i="5"/>
  <c r="AX14" i="5"/>
  <c r="AY14" i="5"/>
  <c r="AZ14" i="5"/>
  <c r="BA14" i="5"/>
  <c r="BB14" i="5"/>
  <c r="BC14" i="5"/>
  <c r="BD14" i="5"/>
  <c r="BE14" i="5"/>
  <c r="BF14" i="5"/>
  <c r="BG14" i="5"/>
  <c r="BH14" i="5"/>
  <c r="BI14" i="5"/>
  <c r="BJ14" i="5"/>
  <c r="BK14" i="5"/>
  <c r="BL14" i="5"/>
  <c r="F17" i="5"/>
  <c r="G17" i="5"/>
  <c r="H17" i="5"/>
  <c r="I17" i="5"/>
  <c r="J17" i="5"/>
  <c r="K17" i="5"/>
  <c r="L17" i="5"/>
  <c r="M17" i="5"/>
  <c r="N17" i="5"/>
  <c r="O17" i="5"/>
  <c r="P17" i="5"/>
  <c r="Q17" i="5"/>
  <c r="R17" i="5"/>
  <c r="S17" i="5"/>
  <c r="T17" i="5"/>
  <c r="U17" i="5"/>
  <c r="V17" i="5"/>
  <c r="W17" i="5"/>
  <c r="X17" i="5"/>
  <c r="Y17" i="5"/>
  <c r="Z17" i="5"/>
  <c r="AA17" i="5"/>
  <c r="AB17" i="5"/>
  <c r="AC17" i="5"/>
  <c r="AD17" i="5"/>
  <c r="AE17" i="5"/>
  <c r="AF17" i="5"/>
  <c r="AG17" i="5"/>
  <c r="AH17" i="5"/>
  <c r="AI17" i="5"/>
  <c r="AJ17" i="5"/>
  <c r="AK17" i="5"/>
  <c r="AL17" i="5"/>
  <c r="AM17" i="5"/>
  <c r="AN17" i="5"/>
  <c r="AO17" i="5"/>
  <c r="AP17" i="5"/>
  <c r="AQ17" i="5"/>
  <c r="AR17" i="5"/>
  <c r="AS17" i="5"/>
  <c r="AT17" i="5"/>
  <c r="AU17" i="5"/>
  <c r="AV17" i="5"/>
  <c r="AW17" i="5"/>
  <c r="AX17" i="5"/>
  <c r="AY17" i="5"/>
  <c r="AZ17" i="5"/>
  <c r="BA17" i="5"/>
  <c r="BB17" i="5"/>
  <c r="BC17" i="5"/>
  <c r="BD17" i="5"/>
  <c r="BE17" i="5"/>
  <c r="BF17" i="5"/>
  <c r="BG17" i="5"/>
  <c r="BH17" i="5"/>
  <c r="BI17" i="5"/>
  <c r="BJ17" i="5"/>
  <c r="BK17" i="5"/>
  <c r="BL17" i="5"/>
  <c r="F19" i="5"/>
  <c r="G19" i="5"/>
  <c r="H19" i="5"/>
  <c r="I19" i="5"/>
  <c r="J19" i="5"/>
  <c r="K19" i="5"/>
  <c r="L19" i="5"/>
  <c r="M19" i="5"/>
  <c r="N19" i="5"/>
  <c r="O19" i="5"/>
  <c r="P19" i="5"/>
  <c r="Q19" i="5"/>
  <c r="R19" i="5"/>
  <c r="S19" i="5"/>
  <c r="T19" i="5"/>
  <c r="U19" i="5"/>
  <c r="V19" i="5"/>
  <c r="W19" i="5"/>
  <c r="X19" i="5"/>
  <c r="Y19" i="5"/>
  <c r="Z19" i="5"/>
  <c r="AA19" i="5"/>
  <c r="AB19" i="5"/>
  <c r="AC19" i="5"/>
  <c r="AD19" i="5"/>
  <c r="AE19" i="5"/>
  <c r="AF19" i="5"/>
  <c r="AG19" i="5"/>
  <c r="AH19" i="5"/>
  <c r="AI19" i="5"/>
  <c r="AJ19" i="5"/>
  <c r="AK19" i="5"/>
  <c r="AL19" i="5"/>
  <c r="AM19" i="5"/>
  <c r="AN19" i="5"/>
  <c r="AO19" i="5"/>
  <c r="AP19" i="5"/>
  <c r="AQ19" i="5"/>
  <c r="AR19" i="5"/>
  <c r="AS19" i="5"/>
  <c r="AT19" i="5"/>
  <c r="AU19" i="5"/>
  <c r="AV19" i="5"/>
  <c r="AW19" i="5"/>
  <c r="AX19" i="5"/>
  <c r="AY19" i="5"/>
  <c r="AZ19" i="5"/>
  <c r="BA19" i="5"/>
  <c r="BB19" i="5"/>
  <c r="BC19" i="5"/>
  <c r="BD19" i="5"/>
  <c r="BE19" i="5"/>
  <c r="BF19" i="5"/>
  <c r="BG19" i="5"/>
  <c r="BH19" i="5"/>
  <c r="BI19" i="5"/>
  <c r="BJ19" i="5"/>
  <c r="BK19" i="5"/>
  <c r="BL19" i="5"/>
  <c r="F20" i="5"/>
  <c r="G20" i="5"/>
  <c r="H20" i="5"/>
  <c r="I20" i="5"/>
  <c r="J20" i="5"/>
  <c r="K20" i="5"/>
  <c r="L20" i="5"/>
  <c r="M20" i="5"/>
  <c r="N20" i="5"/>
  <c r="O20" i="5"/>
  <c r="P20" i="5"/>
  <c r="Q20" i="5"/>
  <c r="R20" i="5"/>
  <c r="S20" i="5"/>
  <c r="T20" i="5"/>
  <c r="U20" i="5"/>
  <c r="V20" i="5"/>
  <c r="W20" i="5"/>
  <c r="X20" i="5"/>
  <c r="Y20" i="5"/>
  <c r="Z20" i="5"/>
  <c r="AA20" i="5"/>
  <c r="AB20" i="5"/>
  <c r="AC20" i="5"/>
  <c r="AD20" i="5"/>
  <c r="AE20" i="5"/>
  <c r="AF20" i="5"/>
  <c r="AG20" i="5"/>
  <c r="AH20" i="5"/>
  <c r="AI20" i="5"/>
  <c r="AJ20" i="5"/>
  <c r="AK20" i="5"/>
  <c r="AL20" i="5"/>
  <c r="AM20" i="5"/>
  <c r="AN20" i="5"/>
  <c r="AO20" i="5"/>
  <c r="AP20" i="5"/>
  <c r="AQ20" i="5"/>
  <c r="AR20" i="5"/>
  <c r="AS20" i="5"/>
  <c r="AT20" i="5"/>
  <c r="AU20" i="5"/>
  <c r="AV20" i="5"/>
  <c r="AW20" i="5"/>
  <c r="AX20" i="5"/>
  <c r="AY20" i="5"/>
  <c r="AZ20" i="5"/>
  <c r="BA20" i="5"/>
  <c r="BB20" i="5"/>
  <c r="BC20" i="5"/>
  <c r="BD20" i="5"/>
  <c r="BE20" i="5"/>
  <c r="BF20" i="5"/>
  <c r="BG20" i="5"/>
  <c r="BH20" i="5"/>
  <c r="BI20" i="5"/>
  <c r="BJ20" i="5"/>
  <c r="BK20" i="5"/>
  <c r="BL20" i="5"/>
  <c r="E20" i="5"/>
  <c r="E19" i="5"/>
  <c r="E17" i="5"/>
  <c r="E14" i="5" l="1"/>
  <c r="E13" i="5"/>
  <c r="F12" i="5"/>
  <c r="G12" i="5"/>
  <c r="H12" i="5"/>
  <c r="I12" i="5"/>
  <c r="J12" i="5"/>
  <c r="K12" i="5"/>
  <c r="L12" i="5"/>
  <c r="M12" i="5"/>
  <c r="N12" i="5"/>
  <c r="O12" i="5"/>
  <c r="P12" i="5"/>
  <c r="Q12" i="5"/>
  <c r="R12" i="5"/>
  <c r="S12" i="5"/>
  <c r="T12" i="5"/>
  <c r="U12" i="5"/>
  <c r="V12" i="5"/>
  <c r="W12" i="5"/>
  <c r="X12" i="5"/>
  <c r="Y12" i="5"/>
  <c r="Z12" i="5"/>
  <c r="AA12" i="5"/>
  <c r="AB12" i="5"/>
  <c r="AC12" i="5"/>
  <c r="AD12" i="5"/>
  <c r="AE12" i="5"/>
  <c r="AF12" i="5"/>
  <c r="AG12" i="5"/>
  <c r="AH12" i="5"/>
  <c r="AI12" i="5"/>
  <c r="AJ12" i="5"/>
  <c r="AK12" i="5"/>
  <c r="AL12" i="5"/>
  <c r="AM12" i="5"/>
  <c r="AN12" i="5"/>
  <c r="AO12" i="5"/>
  <c r="AP12" i="5"/>
  <c r="AQ12" i="5"/>
  <c r="AR12" i="5"/>
  <c r="AS12" i="5"/>
  <c r="AT12" i="5"/>
  <c r="AU12" i="5"/>
  <c r="AV12" i="5"/>
  <c r="AW12" i="5"/>
  <c r="AX12" i="5"/>
  <c r="AY12" i="5"/>
  <c r="AZ12" i="5"/>
  <c r="BA12" i="5"/>
  <c r="BB12" i="5"/>
  <c r="BC12" i="5"/>
  <c r="BD12" i="5"/>
  <c r="BE12" i="5"/>
  <c r="BF12" i="5"/>
  <c r="BG12" i="5"/>
  <c r="BH12" i="5"/>
  <c r="BI12" i="5"/>
  <c r="BJ12" i="5"/>
  <c r="BK12" i="5"/>
  <c r="BL12" i="5"/>
  <c r="E12" i="5"/>
  <c r="F2" i="5"/>
  <c r="G2" i="5"/>
  <c r="H2" i="5"/>
  <c r="I2" i="5"/>
  <c r="J2" i="5"/>
  <c r="K2" i="5"/>
  <c r="L2" i="5"/>
  <c r="M2" i="5"/>
  <c r="N2" i="5"/>
  <c r="O2" i="5"/>
  <c r="P2" i="5"/>
  <c r="Q2" i="5"/>
  <c r="R2" i="5"/>
  <c r="S2" i="5"/>
  <c r="T2" i="5"/>
  <c r="U2" i="5"/>
  <c r="V2" i="5"/>
  <c r="W2" i="5"/>
  <c r="X2" i="5"/>
  <c r="Y2" i="5"/>
  <c r="Z2" i="5"/>
  <c r="AA2" i="5"/>
  <c r="AB2" i="5"/>
  <c r="AC2" i="5"/>
  <c r="AD2" i="5"/>
  <c r="AE2" i="5"/>
  <c r="AF2" i="5"/>
  <c r="AG2" i="5"/>
  <c r="AH2" i="5"/>
  <c r="AI2" i="5"/>
  <c r="AJ2" i="5"/>
  <c r="AK2" i="5"/>
  <c r="AL2" i="5"/>
  <c r="AM2" i="5"/>
  <c r="AN2" i="5"/>
  <c r="AO2" i="5"/>
  <c r="AP2" i="5"/>
  <c r="AQ2" i="5"/>
  <c r="AR2" i="5"/>
  <c r="AS2" i="5"/>
  <c r="AT2" i="5"/>
  <c r="AU2" i="5"/>
  <c r="AV2" i="5"/>
  <c r="AW2" i="5"/>
  <c r="AX2" i="5"/>
  <c r="AY2" i="5"/>
  <c r="AZ2" i="5"/>
  <c r="BA2" i="5"/>
  <c r="BB2" i="5"/>
  <c r="BC2" i="5"/>
  <c r="BD2" i="5"/>
  <c r="BE2" i="5"/>
  <c r="BF2" i="5"/>
  <c r="BG2" i="5"/>
  <c r="BH2" i="5"/>
  <c r="BI2" i="5"/>
  <c r="BJ2" i="5"/>
  <c r="BK2" i="5"/>
  <c r="BL2" i="5"/>
  <c r="F3" i="5"/>
  <c r="G3" i="5"/>
  <c r="H3" i="5"/>
  <c r="I3" i="5"/>
  <c r="J3" i="5"/>
  <c r="K3" i="5"/>
  <c r="L3" i="5"/>
  <c r="M3" i="5"/>
  <c r="N3" i="5"/>
  <c r="O3" i="5"/>
  <c r="P3" i="5"/>
  <c r="Q3" i="5"/>
  <c r="R3" i="5"/>
  <c r="S3" i="5"/>
  <c r="T3" i="5"/>
  <c r="U3" i="5"/>
  <c r="V3" i="5"/>
  <c r="W3" i="5"/>
  <c r="X3" i="5"/>
  <c r="Y3" i="5"/>
  <c r="Z3" i="5"/>
  <c r="AA3" i="5"/>
  <c r="AB3" i="5"/>
  <c r="AC3" i="5"/>
  <c r="AD3" i="5"/>
  <c r="AE3" i="5"/>
  <c r="AF3" i="5"/>
  <c r="AG3" i="5"/>
  <c r="AH3" i="5"/>
  <c r="AI3" i="5"/>
  <c r="AJ3" i="5"/>
  <c r="AK3" i="5"/>
  <c r="AL3" i="5"/>
  <c r="AM3" i="5"/>
  <c r="AN3" i="5"/>
  <c r="AO3" i="5"/>
  <c r="AP3" i="5"/>
  <c r="AQ3" i="5"/>
  <c r="AR3" i="5"/>
  <c r="AS3" i="5"/>
  <c r="AT3" i="5"/>
  <c r="AU3" i="5"/>
  <c r="AV3" i="5"/>
  <c r="AW3" i="5"/>
  <c r="AX3" i="5"/>
  <c r="AY3" i="5"/>
  <c r="AZ3" i="5"/>
  <c r="BA3" i="5"/>
  <c r="BB3" i="5"/>
  <c r="BC3" i="5"/>
  <c r="BD3" i="5"/>
  <c r="BE3" i="5"/>
  <c r="BF3" i="5"/>
  <c r="BG3" i="5"/>
  <c r="BH3" i="5"/>
  <c r="BI3" i="5"/>
  <c r="BJ3" i="5"/>
  <c r="BK3" i="5"/>
  <c r="BL3" i="5"/>
  <c r="F4" i="5"/>
  <c r="G4" i="5"/>
  <c r="H4" i="5"/>
  <c r="I4" i="5"/>
  <c r="J4" i="5"/>
  <c r="K4" i="5"/>
  <c r="L4" i="5"/>
  <c r="M4" i="5"/>
  <c r="N4" i="5"/>
  <c r="O4" i="5"/>
  <c r="P4" i="5"/>
  <c r="Q4" i="5"/>
  <c r="R4" i="5"/>
  <c r="S4" i="5"/>
  <c r="T4" i="5"/>
  <c r="U4" i="5"/>
  <c r="V4" i="5"/>
  <c r="W4" i="5"/>
  <c r="X4" i="5"/>
  <c r="Y4" i="5"/>
  <c r="Z4" i="5"/>
  <c r="AA4" i="5"/>
  <c r="AB4" i="5"/>
  <c r="AC4" i="5"/>
  <c r="AD4" i="5"/>
  <c r="AE4" i="5"/>
  <c r="AF4" i="5"/>
  <c r="AG4" i="5"/>
  <c r="AH4" i="5"/>
  <c r="AI4" i="5"/>
  <c r="AJ4" i="5"/>
  <c r="AK4" i="5"/>
  <c r="AL4" i="5"/>
  <c r="AM4" i="5"/>
  <c r="AN4" i="5"/>
  <c r="AO4" i="5"/>
  <c r="AP4" i="5"/>
  <c r="AQ4" i="5"/>
  <c r="AR4" i="5"/>
  <c r="AS4" i="5"/>
  <c r="AT4" i="5"/>
  <c r="AU4" i="5"/>
  <c r="AV4" i="5"/>
  <c r="AW4" i="5"/>
  <c r="AX4" i="5"/>
  <c r="AY4" i="5"/>
  <c r="AZ4" i="5"/>
  <c r="BA4" i="5"/>
  <c r="BB4" i="5"/>
  <c r="BC4" i="5"/>
  <c r="BD4" i="5"/>
  <c r="BE4" i="5"/>
  <c r="BF4" i="5"/>
  <c r="BG4" i="5"/>
  <c r="BH4" i="5"/>
  <c r="BI4" i="5"/>
  <c r="BJ4" i="5"/>
  <c r="BK4" i="5"/>
  <c r="BL4" i="5"/>
  <c r="F5" i="5"/>
  <c r="G5" i="5"/>
  <c r="H5" i="5"/>
  <c r="I5" i="5"/>
  <c r="J5" i="5"/>
  <c r="K5" i="5"/>
  <c r="L5" i="5"/>
  <c r="M5" i="5"/>
  <c r="N5" i="5"/>
  <c r="O5" i="5"/>
  <c r="P5" i="5"/>
  <c r="Q5" i="5"/>
  <c r="R5" i="5"/>
  <c r="S5" i="5"/>
  <c r="T5" i="5"/>
  <c r="U5" i="5"/>
  <c r="V5" i="5"/>
  <c r="W5" i="5"/>
  <c r="X5" i="5"/>
  <c r="Y5" i="5"/>
  <c r="Z5" i="5"/>
  <c r="AA5" i="5"/>
  <c r="AB5" i="5"/>
  <c r="AC5" i="5"/>
  <c r="AD5" i="5"/>
  <c r="AE5" i="5"/>
  <c r="AF5" i="5"/>
  <c r="AG5" i="5"/>
  <c r="AH5" i="5"/>
  <c r="AI5" i="5"/>
  <c r="AJ5" i="5"/>
  <c r="AK5" i="5"/>
  <c r="AL5" i="5"/>
  <c r="AM5" i="5"/>
  <c r="AN5" i="5"/>
  <c r="AO5" i="5"/>
  <c r="AP5" i="5"/>
  <c r="AQ5" i="5"/>
  <c r="AR5" i="5"/>
  <c r="AS5" i="5"/>
  <c r="AT5" i="5"/>
  <c r="AU5" i="5"/>
  <c r="AV5" i="5"/>
  <c r="AW5" i="5"/>
  <c r="AX5" i="5"/>
  <c r="AY5" i="5"/>
  <c r="AZ5" i="5"/>
  <c r="BA5" i="5"/>
  <c r="BB5" i="5"/>
  <c r="BC5" i="5"/>
  <c r="BD5" i="5"/>
  <c r="BE5" i="5"/>
  <c r="BF5" i="5"/>
  <c r="BG5" i="5"/>
  <c r="BH5" i="5"/>
  <c r="BI5" i="5"/>
  <c r="BJ5" i="5"/>
  <c r="BK5" i="5"/>
  <c r="BL5" i="5"/>
  <c r="F6" i="5"/>
  <c r="G6" i="5"/>
  <c r="H6" i="5"/>
  <c r="I6" i="5"/>
  <c r="J6" i="5"/>
  <c r="K6" i="5"/>
  <c r="L6" i="5"/>
  <c r="M6" i="5"/>
  <c r="N6" i="5"/>
  <c r="O6" i="5"/>
  <c r="P6" i="5"/>
  <c r="Q6" i="5"/>
  <c r="R6" i="5"/>
  <c r="S6" i="5"/>
  <c r="T6" i="5"/>
  <c r="U6" i="5"/>
  <c r="V6" i="5"/>
  <c r="W6" i="5"/>
  <c r="X6" i="5"/>
  <c r="Y6" i="5"/>
  <c r="Z6" i="5"/>
  <c r="AA6" i="5"/>
  <c r="AB6" i="5"/>
  <c r="AC6" i="5"/>
  <c r="AD6" i="5"/>
  <c r="AE6" i="5"/>
  <c r="AF6" i="5"/>
  <c r="AG6" i="5"/>
  <c r="AH6" i="5"/>
  <c r="AI6" i="5"/>
  <c r="AJ6" i="5"/>
  <c r="AK6" i="5"/>
  <c r="AL6" i="5"/>
  <c r="AM6" i="5"/>
  <c r="AN6" i="5"/>
  <c r="AO6" i="5"/>
  <c r="AP6" i="5"/>
  <c r="AQ6" i="5"/>
  <c r="AR6" i="5"/>
  <c r="AS6" i="5"/>
  <c r="AT6" i="5"/>
  <c r="AU6" i="5"/>
  <c r="AV6" i="5"/>
  <c r="AW6" i="5"/>
  <c r="AX6" i="5"/>
  <c r="AY6" i="5"/>
  <c r="AZ6" i="5"/>
  <c r="BA6" i="5"/>
  <c r="BB6" i="5"/>
  <c r="BC6" i="5"/>
  <c r="BD6" i="5"/>
  <c r="BE6" i="5"/>
  <c r="BF6" i="5"/>
  <c r="BG6" i="5"/>
  <c r="BH6" i="5"/>
  <c r="BI6" i="5"/>
  <c r="BJ6" i="5"/>
  <c r="BK6" i="5"/>
  <c r="BL6" i="5"/>
  <c r="F7" i="5"/>
  <c r="G7" i="5"/>
  <c r="H7" i="5"/>
  <c r="I7" i="5"/>
  <c r="J7" i="5"/>
  <c r="K7" i="5"/>
  <c r="L7" i="5"/>
  <c r="M7" i="5"/>
  <c r="N7" i="5"/>
  <c r="O7" i="5"/>
  <c r="P7" i="5"/>
  <c r="Q7" i="5"/>
  <c r="R7" i="5"/>
  <c r="S7" i="5"/>
  <c r="T7" i="5"/>
  <c r="U7" i="5"/>
  <c r="V7" i="5"/>
  <c r="W7" i="5"/>
  <c r="X7" i="5"/>
  <c r="Y7" i="5"/>
  <c r="Z7" i="5"/>
  <c r="AA7" i="5"/>
  <c r="AB7" i="5"/>
  <c r="AC7" i="5"/>
  <c r="AD7" i="5"/>
  <c r="AE7" i="5"/>
  <c r="AF7" i="5"/>
  <c r="AG7" i="5"/>
  <c r="AH7" i="5"/>
  <c r="AI7" i="5"/>
  <c r="AJ7" i="5"/>
  <c r="AK7" i="5"/>
  <c r="AL7" i="5"/>
  <c r="AM7" i="5"/>
  <c r="AN7" i="5"/>
  <c r="AO7" i="5"/>
  <c r="AP7" i="5"/>
  <c r="AQ7" i="5"/>
  <c r="AR7" i="5"/>
  <c r="AS7" i="5"/>
  <c r="AT7" i="5"/>
  <c r="AU7" i="5"/>
  <c r="AV7" i="5"/>
  <c r="AW7" i="5"/>
  <c r="AX7" i="5"/>
  <c r="AY7" i="5"/>
  <c r="AZ7" i="5"/>
  <c r="BA7" i="5"/>
  <c r="BB7" i="5"/>
  <c r="BC7" i="5"/>
  <c r="BD7" i="5"/>
  <c r="BE7" i="5"/>
  <c r="BF7" i="5"/>
  <c r="BG7" i="5"/>
  <c r="BH7" i="5"/>
  <c r="BI7" i="5"/>
  <c r="BJ7" i="5"/>
  <c r="BK7" i="5"/>
  <c r="BL7" i="5"/>
  <c r="F8" i="5"/>
  <c r="G8" i="5"/>
  <c r="H8" i="5"/>
  <c r="I8" i="5"/>
  <c r="J8" i="5"/>
  <c r="K8" i="5"/>
  <c r="L8" i="5"/>
  <c r="M8" i="5"/>
  <c r="N8" i="5"/>
  <c r="O8" i="5"/>
  <c r="P8" i="5"/>
  <c r="Q8" i="5"/>
  <c r="R8" i="5"/>
  <c r="S8" i="5"/>
  <c r="T8" i="5"/>
  <c r="U8" i="5"/>
  <c r="V8" i="5"/>
  <c r="W8" i="5"/>
  <c r="X8" i="5"/>
  <c r="Y8" i="5"/>
  <c r="Z8" i="5"/>
  <c r="AA8" i="5"/>
  <c r="AB8" i="5"/>
  <c r="AC8" i="5"/>
  <c r="AD8" i="5"/>
  <c r="AE8" i="5"/>
  <c r="AF8" i="5"/>
  <c r="AG8" i="5"/>
  <c r="AH8" i="5"/>
  <c r="AI8" i="5"/>
  <c r="AJ8" i="5"/>
  <c r="AK8" i="5"/>
  <c r="AL8" i="5"/>
  <c r="AM8" i="5"/>
  <c r="AN8" i="5"/>
  <c r="AO8" i="5"/>
  <c r="AP8" i="5"/>
  <c r="AQ8" i="5"/>
  <c r="AR8" i="5"/>
  <c r="AS8" i="5"/>
  <c r="AT8" i="5"/>
  <c r="AU8" i="5"/>
  <c r="AV8" i="5"/>
  <c r="AW8" i="5"/>
  <c r="AX8" i="5"/>
  <c r="AY8" i="5"/>
  <c r="AZ8" i="5"/>
  <c r="BA8" i="5"/>
  <c r="BB8" i="5"/>
  <c r="BC8" i="5"/>
  <c r="BD8" i="5"/>
  <c r="BE8" i="5"/>
  <c r="BF8" i="5"/>
  <c r="BG8" i="5"/>
  <c r="BH8" i="5"/>
  <c r="BI8" i="5"/>
  <c r="BJ8" i="5"/>
  <c r="BK8" i="5"/>
  <c r="BL8" i="5"/>
  <c r="F9" i="5"/>
  <c r="G9" i="5"/>
  <c r="H9" i="5"/>
  <c r="I9" i="5"/>
  <c r="J9" i="5"/>
  <c r="K9" i="5"/>
  <c r="L9" i="5"/>
  <c r="M9" i="5"/>
  <c r="N9" i="5"/>
  <c r="O9" i="5"/>
  <c r="P9" i="5"/>
  <c r="Q9" i="5"/>
  <c r="R9" i="5"/>
  <c r="S9" i="5"/>
  <c r="T9" i="5"/>
  <c r="U9" i="5"/>
  <c r="V9" i="5"/>
  <c r="W9" i="5"/>
  <c r="X9" i="5"/>
  <c r="Y9" i="5"/>
  <c r="Z9" i="5"/>
  <c r="AA9" i="5"/>
  <c r="AB9" i="5"/>
  <c r="AC9" i="5"/>
  <c r="AD9" i="5"/>
  <c r="AE9" i="5"/>
  <c r="AF9" i="5"/>
  <c r="AG9" i="5"/>
  <c r="AH9" i="5"/>
  <c r="AI9" i="5"/>
  <c r="AJ9" i="5"/>
  <c r="AK9" i="5"/>
  <c r="AL9" i="5"/>
  <c r="AM9" i="5"/>
  <c r="AN9" i="5"/>
  <c r="AO9" i="5"/>
  <c r="AP9" i="5"/>
  <c r="AQ9" i="5"/>
  <c r="AR9" i="5"/>
  <c r="AS9" i="5"/>
  <c r="AT9" i="5"/>
  <c r="AU9" i="5"/>
  <c r="AV9" i="5"/>
  <c r="AW9" i="5"/>
  <c r="AX9" i="5"/>
  <c r="AY9" i="5"/>
  <c r="AZ9" i="5"/>
  <c r="BA9" i="5"/>
  <c r="BB9" i="5"/>
  <c r="BC9" i="5"/>
  <c r="BD9" i="5"/>
  <c r="BE9" i="5"/>
  <c r="BF9" i="5"/>
  <c r="BG9" i="5"/>
  <c r="BH9" i="5"/>
  <c r="BI9" i="5"/>
  <c r="BJ9" i="5"/>
  <c r="BK9" i="5"/>
  <c r="BL9" i="5"/>
  <c r="F10" i="5"/>
  <c r="G10" i="5"/>
  <c r="H10" i="5"/>
  <c r="I10" i="5"/>
  <c r="J10" i="5"/>
  <c r="K10" i="5"/>
  <c r="L10" i="5"/>
  <c r="M10" i="5"/>
  <c r="N10" i="5"/>
  <c r="O10" i="5"/>
  <c r="P10" i="5"/>
  <c r="Q10" i="5"/>
  <c r="R10" i="5"/>
  <c r="S10" i="5"/>
  <c r="T10" i="5"/>
  <c r="U10" i="5"/>
  <c r="V10" i="5"/>
  <c r="W10" i="5"/>
  <c r="X10" i="5"/>
  <c r="Y10" i="5"/>
  <c r="Z10" i="5"/>
  <c r="AA10" i="5"/>
  <c r="AB10" i="5"/>
  <c r="AC10" i="5"/>
  <c r="AD10" i="5"/>
  <c r="AE10" i="5"/>
  <c r="AF10" i="5"/>
  <c r="AG10" i="5"/>
  <c r="AH10" i="5"/>
  <c r="AI10" i="5"/>
  <c r="AJ10" i="5"/>
  <c r="AK10" i="5"/>
  <c r="AL10" i="5"/>
  <c r="AM10" i="5"/>
  <c r="AN10" i="5"/>
  <c r="AO10" i="5"/>
  <c r="AP10" i="5"/>
  <c r="AQ10" i="5"/>
  <c r="AR10" i="5"/>
  <c r="AS10" i="5"/>
  <c r="AT10" i="5"/>
  <c r="AU10" i="5"/>
  <c r="AV10" i="5"/>
  <c r="AW10" i="5"/>
  <c r="AX10" i="5"/>
  <c r="AY10" i="5"/>
  <c r="AZ10" i="5"/>
  <c r="BA10" i="5"/>
  <c r="BB10" i="5"/>
  <c r="BC10" i="5"/>
  <c r="BD10" i="5"/>
  <c r="BE10" i="5"/>
  <c r="BF10" i="5"/>
  <c r="BG10" i="5"/>
  <c r="BH10" i="5"/>
  <c r="BI10" i="5"/>
  <c r="BJ10" i="5"/>
  <c r="BK10" i="5"/>
  <c r="BL10" i="5"/>
  <c r="F11" i="5"/>
  <c r="G11" i="5"/>
  <c r="H11" i="5"/>
  <c r="I11" i="5"/>
  <c r="J11" i="5"/>
  <c r="K11" i="5"/>
  <c r="L11" i="5"/>
  <c r="M11" i="5"/>
  <c r="N11" i="5"/>
  <c r="O11" i="5"/>
  <c r="P11" i="5"/>
  <c r="Q11" i="5"/>
  <c r="R11" i="5"/>
  <c r="S11" i="5"/>
  <c r="T11" i="5"/>
  <c r="U11" i="5"/>
  <c r="V11" i="5"/>
  <c r="W11" i="5"/>
  <c r="X11" i="5"/>
  <c r="Y11" i="5"/>
  <c r="Z11" i="5"/>
  <c r="AA11" i="5"/>
  <c r="AB11" i="5"/>
  <c r="AC11" i="5"/>
  <c r="AD11" i="5"/>
  <c r="AE11" i="5"/>
  <c r="AF11" i="5"/>
  <c r="AG11" i="5"/>
  <c r="AH11" i="5"/>
  <c r="AI11" i="5"/>
  <c r="AJ11" i="5"/>
  <c r="AK11" i="5"/>
  <c r="AL11" i="5"/>
  <c r="AM11" i="5"/>
  <c r="AN11" i="5"/>
  <c r="AO11" i="5"/>
  <c r="AP11" i="5"/>
  <c r="AQ11" i="5"/>
  <c r="AR11" i="5"/>
  <c r="AS11" i="5"/>
  <c r="AT11" i="5"/>
  <c r="AU11" i="5"/>
  <c r="AV11" i="5"/>
  <c r="AW11" i="5"/>
  <c r="AX11" i="5"/>
  <c r="AY11" i="5"/>
  <c r="AZ11" i="5"/>
  <c r="BA11" i="5"/>
  <c r="BB11" i="5"/>
  <c r="BC11" i="5"/>
  <c r="BD11" i="5"/>
  <c r="BE11" i="5"/>
  <c r="BF11" i="5"/>
  <c r="BG11" i="5"/>
  <c r="BH11" i="5"/>
  <c r="BI11" i="5"/>
  <c r="BJ11" i="5"/>
  <c r="BK11" i="5"/>
  <c r="BL11" i="5"/>
  <c r="E11" i="5"/>
  <c r="E10" i="5"/>
  <c r="E9" i="5"/>
  <c r="E8" i="5"/>
  <c r="E7" i="5"/>
  <c r="E6" i="5"/>
  <c r="E5" i="5"/>
  <c r="E4" i="5"/>
  <c r="E3" i="5"/>
  <c r="E2" i="5"/>
  <c r="J11" i="3" l="1"/>
  <c r="J10" i="3"/>
  <c r="M9" i="3"/>
  <c r="BM47" i="18"/>
  <c r="BL47" i="18"/>
  <c r="BK47" i="18"/>
  <c r="BM42" i="18"/>
  <c r="BL42" i="18"/>
  <c r="BK42" i="18"/>
  <c r="BM37" i="18"/>
  <c r="BL37" i="18"/>
  <c r="BK37" i="18"/>
  <c r="BM32" i="18"/>
  <c r="BL32" i="18"/>
  <c r="BK32" i="18"/>
</calcChain>
</file>

<file path=xl/comments1.xml><?xml version="1.0" encoding="utf-8"?>
<comments xmlns="http://schemas.openxmlformats.org/spreadsheetml/2006/main">
  <authors>
    <author>Zeke Marshall</author>
  </authors>
  <commentList>
    <comment ref="H4" authorId="0" shapeId="0">
      <text>
        <r>
          <rPr>
            <b/>
            <sz val="9"/>
            <color indexed="81"/>
            <rFont val="Tahoma"/>
            <family val="2"/>
          </rPr>
          <t>Zeke Marshall:</t>
        </r>
        <r>
          <rPr>
            <sz val="9"/>
            <color indexed="81"/>
            <rFont val="Tahoma"/>
            <family val="2"/>
          </rPr>
          <t xml:space="preserve">
Is equal to the sum of Camels and Camelids, other</t>
        </r>
      </text>
    </comment>
  </commentList>
</comments>
</file>

<file path=xl/comments2.xml><?xml version="1.0" encoding="utf-8"?>
<comments xmlns="http://schemas.openxmlformats.org/spreadsheetml/2006/main">
  <authors>
    <author>tc={E090CA25-D37F-46FB-8030-F654FC04AEB8}</author>
    <author>tc={DA9721FA-F5EA-48B1-99A1-83F9B9507CF5}</author>
    <author>tc={4F87F714-6EB7-4930-A331-FD51717396B0}</author>
    <author>tc={4118F687-B562-43C1-811E-1EFFE8729912}</author>
  </authors>
  <commentList>
    <comment ref="BJ32" authorId="0" shapeId="0">
      <text>
        <r>
          <rPr>
            <sz val="11"/>
            <color theme="1"/>
            <rFont val="Calibri"/>
            <family val="2"/>
            <scheme val="minor"/>
          </rPr>
          <t>[Threaded comment]
Your version of Excel allows you to read this threaded comment; however, any edits to it will get removed if the file is opened in a newer version of Excel. Learn more: https://go.microsoft.com/fwlink/?linkid=870924
Comment:
    2016-2019 extrapolated based on 2005-2015 trend</t>
        </r>
      </text>
    </comment>
    <comment ref="BJ37" authorId="1" shapeId="0">
      <text>
        <r>
          <rPr>
            <sz val="11"/>
            <color theme="1"/>
            <rFont val="Calibri"/>
            <family val="2"/>
            <scheme val="minor"/>
          </rPr>
          <t>[Threaded comment]
Your version of Excel allows you to read this threaded comment; however, any edits to it will get removed if the file is opened in a newer version of Excel. Learn more: https://go.microsoft.com/fwlink/?linkid=870924
Comment:
    2016-2019 extrapolated based on 2005-2015 trend</t>
        </r>
      </text>
    </comment>
    <comment ref="BJ42" authorId="2" shapeId="0">
      <text>
        <r>
          <rPr>
            <sz val="11"/>
            <color theme="1"/>
            <rFont val="Calibri"/>
            <family val="2"/>
            <scheme val="minor"/>
          </rPr>
          <t>[Threaded comment]
Your version of Excel allows you to read this threaded comment; however, any edits to it will get removed if the file is opened in a newer version of Excel. Learn more: https://go.microsoft.com/fwlink/?linkid=870924
Comment:
    2016-2019 extrapolated based on 2005-2015 trend</t>
        </r>
      </text>
    </comment>
    <comment ref="BJ47" authorId="3" shapeId="0">
      <text>
        <r>
          <rPr>
            <sz val="11"/>
            <color theme="1"/>
            <rFont val="Calibri"/>
            <family val="2"/>
            <scheme val="minor"/>
          </rPr>
          <t>[Threaded comment]
Your version of Excel allows you to read this threaded comment; however, any edits to it will get removed if the file is opened in a newer version of Excel. Learn more: https://go.microsoft.com/fwlink/?linkid=870924
Comment:
    2016-2019 extrapolated based on 2005-2015 trend</t>
        </r>
      </text>
    </comment>
  </commentList>
</comments>
</file>

<file path=xl/comments3.xml><?xml version="1.0" encoding="utf-8"?>
<comments xmlns="http://schemas.openxmlformats.org/spreadsheetml/2006/main">
  <authors>
    <author>Zeke Marshall</author>
  </authors>
  <commentList>
    <comment ref="A4" authorId="0" shapeId="0">
      <text>
        <r>
          <rPr>
            <b/>
            <sz val="9"/>
            <color indexed="81"/>
            <rFont val="Tahoma"/>
            <family val="2"/>
          </rPr>
          <t>Zeke Marshall:</t>
        </r>
        <r>
          <rPr>
            <sz val="9"/>
            <color indexed="81"/>
            <rFont val="Tahoma"/>
            <family val="2"/>
          </rPr>
          <t xml:space="preserve">
Is equal to the sum of Camels and Camelids, other</t>
        </r>
      </text>
    </comment>
  </commentList>
</comments>
</file>

<file path=xl/comments4.xml><?xml version="1.0" encoding="utf-8"?>
<comments xmlns="http://schemas.openxmlformats.org/spreadsheetml/2006/main">
  <authors>
    <author>tc={37BC4977-FB92-4234-BAE0-DA9A2E31B5D9}</author>
    <author>tc={CA3B0CB7-EF2D-4579-A78F-818DE9A9E1B4}</author>
    <author>tc={4F7D88CB-4261-47A7-99AD-3976EE92326B}</author>
    <author>tc={2BEC39DE-C5F5-4EED-87D2-F0FCF635DB76}</author>
    <author>tc={598C342E-5D26-4403-86EE-D72E55791305}</author>
    <author>tc={52705A4A-4F06-4DFF-AD73-E343B656181A}</author>
    <author>tc={0205B059-FDF2-4C95-94B6-8E4310126211}</author>
    <author>Paul Steenwyk</author>
    <author>tc={657A41A2-66F2-4A1E-B59B-6DECCC32D74E}</author>
    <author>tc={97CA106D-FA18-4ED4-905C-0A793D709348}</author>
    <author>tc={1B742FCC-9E54-4FF3-89AD-60D7B76048E4}</author>
    <author>tc={5FADFCA1-0F77-4B73-8023-795D66924651}</author>
    <author>tc={DFB6EB8B-5323-495E-9FDF-E10FF72EE4A5}</author>
    <author>tc={B5A32041-E643-4EEF-AE9B-0CEEF927A9D1}</author>
    <author>tc={F333DC16-DE2C-413F-AC96-630B0587BE9C}</author>
    <author>tc={89DEB1BB-FDCE-4DD3-9605-E5002522FBCF}</author>
  </authors>
  <commentList>
    <comment ref="HP2" authorId="0" shapeId="0">
      <text>
        <r>
          <rPr>
            <sz val="11"/>
            <color theme="1"/>
            <rFont val="Calibri"/>
            <family val="2"/>
            <scheme val="minor"/>
          </rPr>
          <t>[Threaded comment]
Your version of Excel allows you to read this threaded comment; however, any edits to it will get removed if the file is opened in a newer version of Excel. Learn more: https://go.microsoft.com/fwlink/?linkid=870924
Comment:
    Extrapolated based on 2005-2015 trend</t>
        </r>
      </text>
    </comment>
    <comment ref="HP3" authorId="1" shapeId="0">
      <text>
        <r>
          <rPr>
            <sz val="11"/>
            <color theme="1"/>
            <rFont val="Calibri"/>
            <family val="2"/>
            <scheme val="minor"/>
          </rPr>
          <t>[Threaded comment]
Your version of Excel allows you to read this threaded comment; however, any edits to it will get removed if the file is opened in a newer version of Excel. Learn more: https://go.microsoft.com/fwlink/?linkid=870924
Comment:
    Extrapolated based on 2005-2015 trend</t>
        </r>
      </text>
    </comment>
    <comment ref="HP5" authorId="2" shapeId="0">
      <text>
        <r>
          <rPr>
            <sz val="11"/>
            <color theme="1"/>
            <rFont val="Calibri"/>
            <family val="2"/>
            <scheme val="minor"/>
          </rPr>
          <t>[Threaded comment]
Your version of Excel allows you to read this threaded comment; however, any edits to it will get removed if the file is opened in a newer version of Excel. Learn more: https://go.microsoft.com/fwlink/?linkid=870924
Comment:
    Assumed 0% as in 2015</t>
        </r>
      </text>
    </comment>
    <comment ref="HP6" authorId="3" shapeId="0">
      <text>
        <r>
          <rPr>
            <sz val="11"/>
            <color theme="1"/>
            <rFont val="Calibri"/>
            <family val="2"/>
            <scheme val="minor"/>
          </rPr>
          <t>[Threaded comment]
Your version of Excel allows you to read this threaded comment; however, any edits to it will get removed if the file is opened in a newer version of Excel. Learn more: https://go.microsoft.com/fwlink/?linkid=870924
Comment:
    Assumed 0% as in 2015</t>
        </r>
      </text>
    </comment>
    <comment ref="HP7" authorId="4" shapeId="0">
      <text>
        <r>
          <rPr>
            <sz val="11"/>
            <color theme="1"/>
            <rFont val="Calibri"/>
            <family val="2"/>
            <scheme val="minor"/>
          </rPr>
          <t>[Threaded comment]
Your version of Excel allows you to read this threaded comment; however, any edits to it will get removed if the file is opened in a newer version of Excel. Learn more: https://go.microsoft.com/fwlink/?linkid=870924
Comment:
    Extrapolated based on 2005-2015 trend</t>
        </r>
      </text>
    </comment>
    <comment ref="HP8" authorId="5" shapeId="0">
      <text>
        <r>
          <rPr>
            <sz val="11"/>
            <color theme="1"/>
            <rFont val="Calibri"/>
            <family val="2"/>
            <scheme val="minor"/>
          </rPr>
          <t>[Threaded comment]
Your version of Excel allows you to read this threaded comment; however, any edits to it will get removed if the file is opened in a newer version of Excel. Learn more: https://go.microsoft.com/fwlink/?linkid=870924
Comment:
    Extrapolated based on 2005-2015 trend</t>
        </r>
      </text>
    </comment>
    <comment ref="HP9" authorId="6" shapeId="0">
      <text>
        <r>
          <rPr>
            <sz val="11"/>
            <color theme="1"/>
            <rFont val="Calibri"/>
            <family val="2"/>
            <scheme val="minor"/>
          </rPr>
          <t>[Threaded comment]
Your version of Excel allows you to read this threaded comment; however, any edits to it will get removed if the file is opened in a newer version of Excel. Learn more: https://go.microsoft.com/fwlink/?linkid=870924
Comment:
    Assumed 0% as in 2015</t>
        </r>
      </text>
    </comment>
    <comment ref="BC10" authorId="7" shapeId="0">
      <text>
        <r>
          <rPr>
            <b/>
            <sz val="9"/>
            <color indexed="81"/>
            <rFont val="Tahoma"/>
            <family val="2"/>
          </rPr>
          <t>Paul Steenwyk:</t>
        </r>
        <r>
          <rPr>
            <sz val="9"/>
            <color indexed="81"/>
            <rFont val="Tahoma"/>
            <family val="2"/>
          </rPr>
          <t xml:space="preserve">
1.7 million working oxen in US according to 1850 Census</t>
        </r>
      </text>
    </comment>
    <comment ref="HP10" authorId="8" shapeId="0">
      <text>
        <r>
          <rPr>
            <sz val="11"/>
            <color theme="1"/>
            <rFont val="Calibri"/>
            <family val="2"/>
            <scheme val="minor"/>
          </rPr>
          <t>[Threaded comment]
Your version of Excel allows you to read this threaded comment; however, any edits to it will get removed if the file is opened in a newer version of Excel. Learn more: https://go.microsoft.com/fwlink/?linkid=870924
Comment:
    Assumed 0% as in 2015</t>
        </r>
      </text>
    </comment>
    <comment ref="HP11" authorId="9" shapeId="0">
      <text>
        <r>
          <rPr>
            <sz val="11"/>
            <color theme="1"/>
            <rFont val="Calibri"/>
            <family val="2"/>
            <scheme val="minor"/>
          </rPr>
          <t>[Threaded comment]
Your version of Excel allows you to read this threaded comment; however, any edits to it will get removed if the file is opened in a newer version of Excel. Learn more: https://go.microsoft.com/fwlink/?linkid=870924
Comment:
    Extrapolated based on 2005-2015 trend</t>
        </r>
      </text>
    </comment>
    <comment ref="D12" authorId="7" shapeId="0">
      <text>
        <r>
          <rPr>
            <b/>
            <sz val="9"/>
            <color indexed="81"/>
            <rFont val="Tahoma"/>
            <family val="2"/>
          </rPr>
          <t>Paul Steenwyk:</t>
        </r>
      </text>
    </comment>
    <comment ref="HP13" authorId="10" shapeId="0">
      <text>
        <r>
          <rPr>
            <sz val="11"/>
            <color theme="1"/>
            <rFont val="Calibri"/>
            <family val="2"/>
            <scheme val="minor"/>
          </rPr>
          <t>[Threaded comment]
Your version of Excel allows you to read this threaded comment; however, any edits to it will get removed if the file is opened in a newer version of Excel. Learn more: https://go.microsoft.com/fwlink/?linkid=870924
Comment:
    Extrapolated based on 2005-2015 trend</t>
        </r>
      </text>
    </comment>
    <comment ref="HP15" authorId="11" shapeId="0">
      <text>
        <r>
          <rPr>
            <sz val="11"/>
            <color theme="1"/>
            <rFont val="Calibri"/>
            <family val="2"/>
            <scheme val="minor"/>
          </rPr>
          <t>[Threaded comment]
Your version of Excel allows you to read this threaded comment; however, any edits to it will get removed if the file is opened in a newer version of Excel. Learn more: https://go.microsoft.com/fwlink/?linkid=870924
Comment:
    Extrapolated based on 2005-2015 trend</t>
        </r>
      </text>
    </comment>
    <comment ref="HP16" authorId="12" shapeId="0">
      <text>
        <r>
          <rPr>
            <sz val="11"/>
            <color theme="1"/>
            <rFont val="Calibri"/>
            <family val="2"/>
            <scheme val="minor"/>
          </rPr>
          <t>[Threaded comment]
Your version of Excel allows you to read this threaded comment; however, any edits to it will get removed if the file is opened in a newer version of Excel. Learn more: https://go.microsoft.com/fwlink/?linkid=870924
Comment:
    Extrapolated based on 2005-2015 trend</t>
        </r>
      </text>
    </comment>
    <comment ref="HP17" authorId="13" shapeId="0">
      <text>
        <r>
          <rPr>
            <sz val="11"/>
            <color theme="1"/>
            <rFont val="Calibri"/>
            <family val="2"/>
            <scheme val="minor"/>
          </rPr>
          <t>[Threaded comment]
Your version of Excel allows you to read this threaded comment; however, any edits to it will get removed if the file is opened in a newer version of Excel. Learn more: https://go.microsoft.com/fwlink/?linkid=870924
Comment:
    Extrapolated based on 2005-2015 trend</t>
        </r>
      </text>
    </comment>
    <comment ref="HP18" authorId="14" shapeId="0">
      <text>
        <r>
          <rPr>
            <sz val="11"/>
            <color theme="1"/>
            <rFont val="Calibri"/>
            <family val="2"/>
            <scheme val="minor"/>
          </rPr>
          <t>[Threaded comment]
Your version of Excel allows you to read this threaded comment; however, any edits to it will get removed if the file is opened in a newer version of Excel. Learn more: https://go.microsoft.com/fwlink/?linkid=870924
Comment:
    Extrapolated based on 2005-2015 trend</t>
        </r>
      </text>
    </comment>
    <comment ref="HP19" authorId="15" shapeId="0">
      <text>
        <r>
          <rPr>
            <sz val="11"/>
            <color theme="1"/>
            <rFont val="Calibri"/>
            <family val="2"/>
            <scheme val="minor"/>
          </rPr>
          <t>[Threaded comment]
Your version of Excel allows you to read this threaded comment; however, any edits to it will get removed if the file is opened in a newer version of Excel. Learn more: https://go.microsoft.com/fwlink/?linkid=870924
Comment:
    Extrapolated based on 2005-2015 trend</t>
        </r>
      </text>
    </comment>
  </commentList>
</comments>
</file>

<file path=xl/comments5.xml><?xml version="1.0" encoding="utf-8"?>
<comments xmlns="http://schemas.openxmlformats.org/spreadsheetml/2006/main">
  <authors>
    <author>tc={650693EE-4BE9-45F6-B85F-8B474CE2551F}</author>
  </authors>
  <commentList>
    <comment ref="F14" authorId="0" shapeId="0">
      <text>
        <r>
          <rPr>
            <sz val="11"/>
            <color theme="1"/>
            <rFont val="Calibri"/>
            <family val="2"/>
            <scheme val="minor"/>
          </rPr>
          <t>[Threaded comment]
Your version of Excel allows you to read this threaded comment; however, any edits to it will get removed if the file is opened in a newer version of Excel. Learn more: https://go.microsoft.com/fwlink/?linkid=870924
Comment:
    Speculative ratio for llamas, which are primarily found in Peru.</t>
        </r>
      </text>
    </comment>
  </commentList>
</comments>
</file>

<file path=xl/metadata.xml><?xml version="1.0" encoding="utf-8"?>
<metadata xmlns="http://schemas.openxmlformats.org/spreadsheetml/2006/main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xmlns:xda="http://schemas.microsoft.com/office/spreadsheetml/2017/dynamicarray"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<sst xmlns="http://schemas.openxmlformats.org/spreadsheetml/2006/main" count="1047" uniqueCount="188">
  <si>
    <t>W. Europe</t>
  </si>
  <si>
    <t>West Asia</t>
  </si>
  <si>
    <t>SE Asia</t>
  </si>
  <si>
    <t>N. America</t>
  </si>
  <si>
    <t>Latin America</t>
  </si>
  <si>
    <t>E. Europe</t>
  </si>
  <si>
    <t>Africa</t>
  </si>
  <si>
    <t>Horses</t>
  </si>
  <si>
    <t>India</t>
  </si>
  <si>
    <t>China</t>
  </si>
  <si>
    <t>Cattle</t>
  </si>
  <si>
    <t>See "DA % of Total Stocks, Static" sheet</t>
  </si>
  <si>
    <t>All other countries</t>
  </si>
  <si>
    <t>Buffalo</t>
  </si>
  <si>
    <t>Year</t>
  </si>
  <si>
    <t>Years with DA % data (red highlight) had year by year DA population time-series, so there was no need to calculate DA%'s.</t>
  </si>
  <si>
    <t>Mules</t>
  </si>
  <si>
    <t>Camels</t>
  </si>
  <si>
    <t>Asses</t>
  </si>
  <si>
    <t>https://medcraveonline.com/JDVAR/JDVAR-06-00167.pdf</t>
  </si>
  <si>
    <t>Zeleke, "Status and Growth Trend of Draught Animals Population in Ethiopia" (2018)</t>
  </si>
  <si>
    <t>3. Draft camelids numbers in Ethiopia come from the following paper</t>
  </si>
  <si>
    <t>2. Draft animal numbers for 1920 come from Kander and Warde (2009)</t>
  </si>
  <si>
    <t>https://www.oie.int/doc/ged/D8880.PDF</t>
  </si>
  <si>
    <t>1. Draft animal numbers for 1983 come from Ramaswamy, 1994 (Table 1 in the source link below)</t>
  </si>
  <si>
    <t>Ethiopia</t>
  </si>
  <si>
    <t>Camelids</t>
  </si>
  <si>
    <r>
      <t>Ratio of draft animals to total animal stocks (FAO), 2010</t>
    </r>
    <r>
      <rPr>
        <vertAlign val="superscript"/>
        <sz val="11"/>
        <color theme="1"/>
        <rFont val="Calibri"/>
        <family val="2"/>
        <scheme val="minor"/>
      </rPr>
      <t>3</t>
    </r>
  </si>
  <si>
    <t>Western and Eastern Europe</t>
  </si>
  <si>
    <t>Asses/Donkeys</t>
  </si>
  <si>
    <t>Region</t>
  </si>
  <si>
    <r>
      <t>Ratio of draft animals to total animal stocks (Mitchell database), 1920</t>
    </r>
    <r>
      <rPr>
        <vertAlign val="superscript"/>
        <sz val="11"/>
        <color theme="1"/>
        <rFont val="Calibri"/>
        <family val="2"/>
        <scheme val="minor"/>
      </rPr>
      <t>2</t>
    </r>
  </si>
  <si>
    <t>Turkey</t>
  </si>
  <si>
    <t>Thailand</t>
  </si>
  <si>
    <t>Pakistan</t>
  </si>
  <si>
    <t>Philippines</t>
  </si>
  <si>
    <t>Peru</t>
  </si>
  <si>
    <t>Nepal</t>
  </si>
  <si>
    <t>Mexico</t>
  </si>
  <si>
    <t>Myanmar</t>
  </si>
  <si>
    <t xml:space="preserve">avg(100%,92%) </t>
  </si>
  <si>
    <t>Indonesia</t>
  </si>
  <si>
    <t>Egypt</t>
  </si>
  <si>
    <t>Colombia</t>
  </si>
  <si>
    <t>Bangladesh</t>
  </si>
  <si>
    <t>Camelids (includes llamas)</t>
  </si>
  <si>
    <t>Country</t>
  </si>
  <si>
    <r>
      <t>Ratio of draught animals 
to total animal stocks (from FAO), 1983</t>
    </r>
    <r>
      <rPr>
        <vertAlign val="superscript"/>
        <sz val="11"/>
        <color theme="1"/>
        <rFont val="Calibri"/>
        <family val="2"/>
        <scheme val="minor"/>
      </rPr>
      <t>1</t>
    </r>
  </si>
  <si>
    <t>Notes on the data shown</t>
  </si>
  <si>
    <t>% of Regional Stocks Used for Draft Work</t>
  </si>
  <si>
    <t>It was assumed that usage of these animals has not changed significantly since 1983, meaning DA% has also not changed.</t>
  </si>
  <si>
    <t>Data Notes</t>
  </si>
  <si>
    <t xml:space="preserve">     Colombia</t>
  </si>
  <si>
    <t xml:space="preserve">     Peru</t>
  </si>
  <si>
    <t>To aggregate, take the average value from the countries in the region with data.</t>
  </si>
  <si>
    <t>This method comes from "Meeting 2030 energy demands…" (Heun, Brockway, 2019)</t>
  </si>
  <si>
    <t>Most numbers here were calculated using data from 1983 (see "Country-level" sheet for a more detailed explanation)</t>
  </si>
  <si>
    <t>Data highlighted in blue was calculated using my "milk and meat method"</t>
  </si>
  <si>
    <r>
      <t xml:space="preserve">Robert P. Taylor, "Rural Energy Development in China" </t>
    </r>
    <r>
      <rPr>
        <i/>
        <sz val="11"/>
        <color theme="1"/>
        <rFont val="Calibri"/>
        <family val="2"/>
        <scheme val="minor"/>
      </rPr>
      <t>Science</t>
    </r>
    <r>
      <rPr>
        <sz val="11"/>
        <color theme="1"/>
        <rFont val="Calibri"/>
        <family val="2"/>
        <scheme val="minor"/>
      </rPr>
      <t xml:space="preserve"> (2016)</t>
    </r>
  </si>
  <si>
    <t>DA%, China (1961)</t>
  </si>
  <si>
    <t>% Buffalo Under Working Age</t>
  </si>
  <si>
    <t>% Cattle Under Working Age</t>
  </si>
  <si>
    <t>Oceania</t>
  </si>
  <si>
    <t>CHN</t>
  </si>
  <si>
    <t>IND</t>
  </si>
  <si>
    <t>AFR</t>
  </si>
  <si>
    <t>Buffaloes</t>
  </si>
  <si>
    <t>Species</t>
  </si>
  <si>
    <t xml:space="preserve">West Asia </t>
  </si>
  <si>
    <t>MW_regions</t>
  </si>
  <si>
    <t>MW_region_code</t>
  </si>
  <si>
    <t>PS_regions</t>
  </si>
  <si>
    <t>PS_region_code</t>
  </si>
  <si>
    <t>EEU</t>
  </si>
  <si>
    <t>WEU</t>
  </si>
  <si>
    <t>LAM</t>
  </si>
  <si>
    <t>NAM</t>
  </si>
  <si>
    <t>WAS</t>
  </si>
  <si>
    <t>SAS</t>
  </si>
  <si>
    <t>PS_Animals</t>
  </si>
  <si>
    <t>OCN</t>
  </si>
  <si>
    <t>MW_Animals</t>
  </si>
  <si>
    <t>Assumed zero</t>
  </si>
  <si>
    <t>Exemplar/Method</t>
  </si>
  <si>
    <t>Term</t>
  </si>
  <si>
    <t>Draft Cattle Power [W]</t>
  </si>
  <si>
    <t>South and East Asia</t>
  </si>
  <si>
    <t>Draft Horse Power [W]</t>
  </si>
  <si>
    <t>Power [W]</t>
  </si>
  <si>
    <t>Method/Source</t>
  </si>
  <si>
    <t>Table A.5 (Camel)</t>
  </si>
  <si>
    <t>Table A.5 (Donkey)</t>
  </si>
  <si>
    <t>PS - Animal Power (South and east Asia)</t>
  </si>
  <si>
    <t>PS - Animal Power (E.Europe)</t>
  </si>
  <si>
    <t>PS - Animal Power (W.Europe)</t>
  </si>
  <si>
    <t>PS - Animal Power (Latin America)</t>
  </si>
  <si>
    <t>PS - Animal Power (North America)</t>
  </si>
  <si>
    <t>PS - Animal Power (West Asia)</t>
  </si>
  <si>
    <t>PS - Animal Power (Africa)</t>
  </si>
  <si>
    <t>Llamas</t>
  </si>
  <si>
    <t>Table A.5 (Mule)</t>
  </si>
  <si>
    <t>Table A.5 (Buffalo)</t>
  </si>
  <si>
    <t>Table 4 (Asses + Mules)</t>
  </si>
  <si>
    <t>Table 4 (Buffalo)</t>
  </si>
  <si>
    <t>Table 4 (Camels)</t>
  </si>
  <si>
    <t>Horse Working 
Hours [hr/year]</t>
  </si>
  <si>
    <t>Oxen Working Hours [hr/year]</t>
  </si>
  <si>
    <t xml:space="preserve">SE Asia </t>
  </si>
  <si>
    <t xml:space="preserve">India </t>
  </si>
  <si>
    <t>Draft Oxen Working Day Feed Consumption [FUPD]</t>
  </si>
  <si>
    <t>Draft Horse Working Day Feed Consumption [FUPD]</t>
  </si>
  <si>
    <t>Animal</t>
  </si>
  <si>
    <t>FU_NWD / FU_WD</t>
  </si>
  <si>
    <t>Oxen</t>
  </si>
  <si>
    <r>
      <t>Draft Oxen</t>
    </r>
    <r>
      <rPr>
        <b/>
        <sz val="11"/>
        <color rgb="FFFF0000"/>
        <rFont val="Calibri"/>
        <family val="2"/>
        <scheme val="minor"/>
      </rPr>
      <t xml:space="preserve"> </t>
    </r>
    <r>
      <rPr>
        <b/>
        <i/>
        <sz val="11"/>
        <color rgb="FFFF0000"/>
        <rFont val="Calibri"/>
        <family val="2"/>
        <scheme val="minor"/>
      </rPr>
      <t>Non</t>
    </r>
    <r>
      <rPr>
        <b/>
        <i/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Working Day Feed Consumption [FUPD]</t>
    </r>
  </si>
  <si>
    <r>
      <t xml:space="preserve">Draft Horse </t>
    </r>
    <r>
      <rPr>
        <b/>
        <i/>
        <sz val="11"/>
        <color rgb="FFFF0000"/>
        <rFont val="Calibri"/>
        <family val="2"/>
        <scheme val="minor"/>
      </rPr>
      <t>Non</t>
    </r>
    <r>
      <rPr>
        <b/>
        <sz val="11"/>
        <color theme="1"/>
        <rFont val="Calibri"/>
        <family val="2"/>
        <scheme val="minor"/>
      </rPr>
      <t xml:space="preserve"> Working Day Feed Consumption [FUPD]</t>
    </r>
  </si>
  <si>
    <t>PS - Animal Food Consumption (Africa)</t>
  </si>
  <si>
    <t>PS - Animal Food Consumption (South and east Asia)</t>
  </si>
  <si>
    <t>PS - Animal Food Consumption (E.Europe)</t>
  </si>
  <si>
    <t>PS - Animal Food Consumption (W.Europe)</t>
  </si>
  <si>
    <t>PS - Animal Food Consumption (Latin America)</t>
  </si>
  <si>
    <t>PS - Animal Food Consumption (North America)</t>
  </si>
  <si>
    <t>PS - Animal Food Consumption (West Asia)</t>
  </si>
  <si>
    <t>PS -  Animal Food Consumption (South and east Asia)</t>
  </si>
  <si>
    <t>PS -  Animal Food Consumption (W.Europe)</t>
  </si>
  <si>
    <t>PS -  Animal Food Consumption (Africa)</t>
  </si>
  <si>
    <t>PS -  Animal Food Consumption (E.Europe)</t>
  </si>
  <si>
    <t>PS -  Animal Food Consumption (Latin America)</t>
  </si>
  <si>
    <t>PS -  Animal Food Consumption (North America)</t>
  </si>
  <si>
    <t>PS -  Animal Food Consumption (West Asia)</t>
  </si>
  <si>
    <t>Kander &amp; Warde (2009)</t>
  </si>
  <si>
    <t>Feed (FU)</t>
  </si>
  <si>
    <t>Feed (kcal)</t>
  </si>
  <si>
    <t>kcal to MJ factor</t>
  </si>
  <si>
    <t>Feed (MJ)</t>
  </si>
  <si>
    <t>MJ Data</t>
  </si>
  <si>
    <t>Working back to days</t>
  </si>
  <si>
    <t>Hours of work per working day</t>
  </si>
  <si>
    <t>Horse Working 
Days [days/year]</t>
  </si>
  <si>
    <t>Oxen Working Days [days/year]</t>
  </si>
  <si>
    <t>PS - Hours Days worked per year (Africa)</t>
  </si>
  <si>
    <t>PS - Hours Days worked per year (China)</t>
  </si>
  <si>
    <t>PS - Hours Days worked per year (India)</t>
  </si>
  <si>
    <t>PS - Hours Days worked per year (E.Europe)</t>
  </si>
  <si>
    <t>PS - Hours Days worked per year (W.Europe)</t>
  </si>
  <si>
    <t>PS - Hours Days worked per year (Latin America)</t>
  </si>
  <si>
    <t>PS - Hours Days worked per year (N.America)</t>
  </si>
  <si>
    <t>PS - Hours Days worked per year (West Asia)</t>
  </si>
  <si>
    <t>PS - Hours Days worked per year (SE Asia)</t>
  </si>
  <si>
    <t>Metric</t>
  </si>
  <si>
    <t>Percentage of DA in Agriculture</t>
  </si>
  <si>
    <t>Table B.8 (Donkeys) (W.Europe)</t>
  </si>
  <si>
    <t>Table B.8 (Donkeys) (E.Europe)</t>
  </si>
  <si>
    <t>Table B.8 (Donkeys) (N.America)</t>
  </si>
  <si>
    <t>Table B.8 (Donkeys) (Africa)</t>
  </si>
  <si>
    <t>Table B.8 (Donkeys) (Latin America)</t>
  </si>
  <si>
    <t>Table B.8 (Buffalo) (India)</t>
  </si>
  <si>
    <t>Table B.8 (Assumed 0%)</t>
  </si>
  <si>
    <t>Table B.8 (Camels) (Africa)</t>
  </si>
  <si>
    <t>Table B.8 (Camels) (India)</t>
  </si>
  <si>
    <t>Table B.8 (Camels) (West Asia)</t>
  </si>
  <si>
    <t>Table B.8 (Horses) (India)</t>
  </si>
  <si>
    <t>Table B.8 (Camels) (Assumed 0%)</t>
  </si>
  <si>
    <t>Table B.8 (Camels) (W.Europe)</t>
  </si>
  <si>
    <t>Table B.8 (Horses) (W.Europe)</t>
  </si>
  <si>
    <t>Table B.8 (Oxen) (India)</t>
  </si>
  <si>
    <t>Table B.8 (Oxen) (W.Europe)</t>
  </si>
  <si>
    <t>Table B.8 (Oxen) (N.America)</t>
  </si>
  <si>
    <t>Table B.8 (Mules) (W.Europe)</t>
  </si>
  <si>
    <t>Table B.8 (Mules) (Latin America)</t>
  </si>
  <si>
    <t>Table B.8 (Horses) (N.America)</t>
  </si>
  <si>
    <t>Table B.8 (Mules) (Africa)</t>
  </si>
  <si>
    <t>Table B.8 (Mules) (E.Europe)</t>
  </si>
  <si>
    <t>Table B.8 (Mules) (N.America)</t>
  </si>
  <si>
    <t>% of Draft Animals in Agriculture</t>
  </si>
  <si>
    <t>AF</t>
  </si>
  <si>
    <t>LA</t>
  </si>
  <si>
    <t>Note: It is assumed that all those Draft Animals not in agriculture are instead used for transport.</t>
  </si>
  <si>
    <t>PS - End-Use Time Series (Oxen) (AF)</t>
  </si>
  <si>
    <t>PS - End-Use Time Series (Oxen) (LA)</t>
  </si>
  <si>
    <t>PS - End-Use Time Series (Horses) (AF)</t>
  </si>
  <si>
    <t>PS - End-Use Time Series (Horses) (LA)</t>
  </si>
  <si>
    <t>MW.Region.code</t>
  </si>
  <si>
    <t>MW.Region</t>
  </si>
  <si>
    <t>Working.days [day per animal]</t>
  </si>
  <si>
    <t>Working.hours [hour per animal]</t>
  </si>
  <si>
    <t>Working.day.feed [MJ/day per animal]</t>
  </si>
  <si>
    <t>Non-Working.day.feed [MJ/day per animal]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</si>
</sst>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"/>
  </numFmts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6"/>
      <color theme="0"/>
      <name val="Calibri"/>
      <family val="2"/>
      <scheme val="minor"/>
    </font>
    <font>
      <sz val="11"/>
      <name val="Calibri"/>
      <family val="2"/>
      <scheme val="minor"/>
    </font>
    <font>
      <sz val="11"/>
      <color rgb="FF0070C0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sz val="12"/>
      <color theme="1"/>
      <name val="Arial"/>
      <family val="2"/>
    </font>
    <font>
      <sz val="16"/>
      <color theme="1"/>
      <name val="Arial"/>
      <family val="2"/>
    </font>
    <font>
      <b/>
      <sz val="9"/>
      <color indexed="81"/>
      <name val="Tahoma"/>
      <family val="2"/>
    </font>
    <font>
      <sz val="9"/>
      <color indexed="81"/>
      <name val="Tahoma"/>
      <family val="2"/>
    </font>
    <font>
      <u/>
      <sz val="11"/>
      <color theme="10"/>
      <name val="Calibri"/>
      <family val="2"/>
      <scheme val="minor"/>
    </font>
    <font>
      <vertAlign val="superscript"/>
      <sz val="11"/>
      <color theme="1"/>
      <name val="Calibri"/>
      <family val="2"/>
      <scheme val="minor"/>
    </font>
    <font>
      <b/>
      <i/>
      <sz val="11"/>
      <color theme="1"/>
      <name val="Times New Roman"/>
      <family val="1"/>
    </font>
    <font>
      <i/>
      <u/>
      <sz val="11"/>
      <color theme="10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i/>
      <sz val="11"/>
      <color rgb="FFFF0000"/>
      <name val="Calibri"/>
      <family val="2"/>
      <scheme val="minor"/>
    </font>
    <font>
      <i/>
      <sz val="11"/>
      <color rgb="FFFF0000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FFFF00"/>
        <bgColor indexed="64"/>
      </patternFill>
    </fill>
  </fills>
  <borders count="26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/>
      <top style="thick">
        <color auto="1"/>
      </top>
      <bottom style="thin">
        <color auto="1"/>
      </bottom>
      <diagonal/>
    </border>
    <border>
      <left/>
      <right/>
      <top style="thin">
        <color auto="1"/>
      </top>
      <bottom style="thick">
        <color auto="1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3">
    <xf numFmtId="0" fontId="0" fillId="0" borderId="0"/>
    <xf numFmtId="9" fontId="1" fillId="0" borderId="0" applyFont="0" applyFill="0" applyBorder="0" applyAlignment="0" applyProtection="0"/>
    <xf numFmtId="0" fontId="12" fillId="0" borderId="0" applyNumberFormat="0" applyFill="0" applyBorder="0" applyAlignment="0" applyProtection="0"/>
  </cellStyleXfs>
  <cellXfs count="165">
    <xf numFmtId="0" fontId="0" fillId="0" borderId="0" xfId="0"/>
    <xf numFmtId="0" fontId="0" fillId="0" borderId="0" xfId="0" applyAlignment="1">
      <alignment horizontal="center"/>
    </xf>
    <xf numFmtId="0" fontId="4" fillId="0" borderId="0" xfId="0" applyFont="1" applyAlignment="1">
      <alignment horizontal="center"/>
    </xf>
    <xf numFmtId="0" fontId="0" fillId="0" borderId="1" xfId="0" applyBorder="1" applyAlignment="1">
      <alignment horizontal="center"/>
    </xf>
    <xf numFmtId="9" fontId="0" fillId="0" borderId="1" xfId="1" applyFont="1" applyBorder="1" applyAlignment="1">
      <alignment horizontal="center"/>
    </xf>
    <xf numFmtId="9" fontId="0" fillId="2" borderId="1" xfId="1" applyFont="1" applyFill="1" applyBorder="1" applyAlignment="1">
      <alignment horizontal="center"/>
    </xf>
    <xf numFmtId="9" fontId="0" fillId="0" borderId="0" xfId="1" applyFont="1" applyBorder="1" applyAlignment="1">
      <alignment horizontal="center"/>
    </xf>
    <xf numFmtId="9" fontId="0" fillId="2" borderId="0" xfId="1" applyFont="1" applyFill="1" applyBorder="1" applyAlignment="1">
      <alignment horizontal="center"/>
    </xf>
    <xf numFmtId="0" fontId="0" fillId="0" borderId="2" xfId="0" applyBorder="1" applyAlignment="1">
      <alignment horizontal="center"/>
    </xf>
    <xf numFmtId="9" fontId="0" fillId="0" borderId="2" xfId="1" applyFont="1" applyBorder="1" applyAlignment="1">
      <alignment horizontal="center"/>
    </xf>
    <xf numFmtId="9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/>
    </xf>
    <xf numFmtId="9" fontId="0" fillId="0" borderId="1" xfId="1" applyFont="1" applyFill="1" applyBorder="1" applyAlignment="1">
      <alignment horizontal="center" vertical="center"/>
    </xf>
    <xf numFmtId="9" fontId="0" fillId="2" borderId="1" xfId="1" applyFont="1" applyFill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9" fontId="0" fillId="0" borderId="0" xfId="1" applyFont="1" applyFill="1" applyBorder="1" applyAlignment="1">
      <alignment horizontal="center" vertical="center"/>
    </xf>
    <xf numFmtId="9" fontId="6" fillId="0" borderId="0" xfId="1" applyFont="1" applyFill="1" applyBorder="1" applyAlignment="1">
      <alignment horizontal="center" vertical="center"/>
    </xf>
    <xf numFmtId="0" fontId="6" fillId="0" borderId="0" xfId="0" applyFont="1" applyAlignment="1">
      <alignment horizontal="center" vertical="center"/>
    </xf>
    <xf numFmtId="9" fontId="6" fillId="0" borderId="2" xfId="1" applyFont="1" applyFill="1" applyBorder="1" applyAlignment="1">
      <alignment horizontal="center" vertical="center"/>
    </xf>
    <xf numFmtId="0" fontId="6" fillId="0" borderId="2" xfId="0" applyFont="1" applyBorder="1" applyAlignment="1">
      <alignment horizontal="center" vertical="center"/>
    </xf>
    <xf numFmtId="9" fontId="0" fillId="0" borderId="0" xfId="1" applyFont="1" applyAlignment="1">
      <alignment horizontal="center"/>
    </xf>
    <xf numFmtId="9" fontId="0" fillId="0" borderId="1" xfId="1" applyFont="1" applyBorder="1" applyAlignment="1"/>
    <xf numFmtId="9" fontId="7" fillId="0" borderId="1" xfId="1" applyFont="1" applyBorder="1" applyAlignment="1"/>
    <xf numFmtId="9" fontId="6" fillId="0" borderId="2" xfId="1" applyFont="1" applyBorder="1" applyAlignment="1">
      <alignment horizontal="center"/>
    </xf>
    <xf numFmtId="0" fontId="6" fillId="0" borderId="2" xfId="0" applyFont="1" applyBorder="1" applyAlignment="1">
      <alignment horizontal="center"/>
    </xf>
    <xf numFmtId="0" fontId="8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0" fillId="2" borderId="0" xfId="0" applyFill="1" applyAlignment="1">
      <alignment horizontal="center"/>
    </xf>
    <xf numFmtId="0" fontId="9" fillId="2" borderId="0" xfId="0" applyFont="1" applyFill="1" applyAlignment="1">
      <alignment horizontal="center"/>
    </xf>
    <xf numFmtId="0" fontId="0" fillId="2" borderId="0" xfId="0" applyFill="1" applyAlignment="1">
      <alignment horizontal="left"/>
    </xf>
    <xf numFmtId="0" fontId="6" fillId="0" borderId="0" xfId="0" applyFont="1" applyAlignment="1">
      <alignment horizontal="left"/>
    </xf>
    <xf numFmtId="0" fontId="7" fillId="0" borderId="0" xfId="0" applyFont="1"/>
    <xf numFmtId="0" fontId="0" fillId="0" borderId="0" xfId="0" applyAlignment="1">
      <alignment horizontal="left"/>
    </xf>
    <xf numFmtId="9" fontId="0" fillId="0" borderId="0" xfId="1" applyFont="1" applyAlignment="1">
      <alignment horizontal="center" vertical="center"/>
    </xf>
    <xf numFmtId="0" fontId="0" fillId="0" borderId="0" xfId="0" applyAlignment="1">
      <alignment wrapText="1"/>
    </xf>
    <xf numFmtId="0" fontId="3" fillId="0" borderId="0" xfId="0" applyFont="1" applyAlignment="1">
      <alignment horizontal="left"/>
    </xf>
    <xf numFmtId="9" fontId="0" fillId="0" borderId="0" xfId="1" applyFont="1" applyFill="1" applyBorder="1" applyAlignment="1">
      <alignment horizontal="center"/>
    </xf>
    <xf numFmtId="0" fontId="7" fillId="0" borderId="0" xfId="0" applyFont="1" applyAlignment="1">
      <alignment horizontal="left"/>
    </xf>
    <xf numFmtId="9" fontId="0" fillId="0" borderId="0" xfId="0" applyNumberFormat="1" applyAlignment="1">
      <alignment horizontal="center"/>
    </xf>
    <xf numFmtId="0" fontId="7" fillId="0" borderId="0" xfId="0" applyFont="1" applyAlignment="1">
      <alignment horizontal="center"/>
    </xf>
    <xf numFmtId="0" fontId="3" fillId="0" borderId="0" xfId="0" applyFont="1"/>
    <xf numFmtId="0" fontId="14" fillId="0" borderId="0" xfId="0" applyFont="1" applyAlignment="1">
      <alignment horizontal="left"/>
    </xf>
    <xf numFmtId="0" fontId="0" fillId="0" borderId="0" xfId="0" applyAlignment="1">
      <alignment horizontal="center" vertical="center"/>
    </xf>
    <xf numFmtId="0" fontId="3" fillId="0" borderId="0" xfId="0" applyFont="1" applyAlignment="1">
      <alignment vertical="center" wrapText="1"/>
    </xf>
    <xf numFmtId="0" fontId="0" fillId="0" borderId="3" xfId="0" applyBorder="1" applyAlignment="1">
      <alignment horizontal="center"/>
    </xf>
    <xf numFmtId="9" fontId="0" fillId="0" borderId="3" xfId="1" applyFont="1" applyBorder="1" applyAlignment="1">
      <alignment horizontal="center"/>
    </xf>
    <xf numFmtId="0" fontId="0" fillId="0" borderId="0" xfId="0" applyFont="1"/>
    <xf numFmtId="0" fontId="15" fillId="0" borderId="0" xfId="2" applyFont="1" applyFill="1"/>
    <xf numFmtId="0" fontId="16" fillId="0" borderId="0" xfId="0" applyFont="1"/>
    <xf numFmtId="9" fontId="0" fillId="0" borderId="0" xfId="0" applyNumberFormat="1"/>
    <xf numFmtId="0" fontId="0" fillId="4" borderId="0" xfId="0" applyFill="1"/>
    <xf numFmtId="0" fontId="3" fillId="5" borderId="0" xfId="0" applyFont="1" applyFill="1"/>
    <xf numFmtId="0" fontId="17" fillId="0" borderId="0" xfId="0" applyFont="1"/>
    <xf numFmtId="9" fontId="2" fillId="0" borderId="0" xfId="1" applyFont="1" applyFill="1"/>
    <xf numFmtId="0" fontId="0" fillId="0" borderId="0" xfId="0" applyFill="1"/>
    <xf numFmtId="9" fontId="0" fillId="4" borderId="0" xfId="0" applyNumberFormat="1" applyFill="1"/>
    <xf numFmtId="9" fontId="0" fillId="0" borderId="0" xfId="0" applyNumberFormat="1" applyFill="1"/>
    <xf numFmtId="9" fontId="0" fillId="4" borderId="0" xfId="0" applyNumberFormat="1" applyFill="1" applyAlignment="1">
      <alignment horizontal="center"/>
    </xf>
    <xf numFmtId="0" fontId="0" fillId="0" borderId="6" xfId="0" applyBorder="1"/>
    <xf numFmtId="0" fontId="0" fillId="0" borderId="0" xfId="0" applyFill="1" applyBorder="1" applyAlignment="1">
      <alignment horizontal="center"/>
    </xf>
    <xf numFmtId="0" fontId="0" fillId="6" borderId="0" xfId="0" applyFill="1" applyAlignment="1">
      <alignment horizontal="center"/>
    </xf>
    <xf numFmtId="0" fontId="0" fillId="0" borderId="0" xfId="0" applyFill="1" applyAlignment="1">
      <alignment horizontal="center"/>
    </xf>
    <xf numFmtId="0" fontId="0" fillId="0" borderId="0" xfId="0" applyFill="1" applyAlignment="1">
      <alignment horizontal="left"/>
    </xf>
    <xf numFmtId="0" fontId="3" fillId="0" borderId="0" xfId="0" applyFont="1" applyFill="1" applyAlignment="1">
      <alignment horizontal="center"/>
    </xf>
    <xf numFmtId="9" fontId="0" fillId="6" borderId="0" xfId="0" applyNumberFormat="1" applyFill="1" applyAlignment="1">
      <alignment horizontal="center"/>
    </xf>
    <xf numFmtId="0" fontId="0" fillId="0" borderId="2" xfId="0" applyBorder="1" applyAlignment="1">
      <alignment horizontal="center" vertical="center"/>
    </xf>
    <xf numFmtId="0" fontId="0" fillId="0" borderId="2" xfId="0" applyFill="1" applyBorder="1" applyAlignment="1">
      <alignment horizontal="center"/>
    </xf>
    <xf numFmtId="9" fontId="0" fillId="0" borderId="2" xfId="0" applyNumberFormat="1" applyBorder="1" applyAlignment="1">
      <alignment horizontal="center"/>
    </xf>
    <xf numFmtId="0" fontId="0" fillId="0" borderId="2" xfId="0" applyBorder="1"/>
    <xf numFmtId="0" fontId="0" fillId="0" borderId="8" xfId="0" applyBorder="1"/>
    <xf numFmtId="9" fontId="0" fillId="0" borderId="6" xfId="0" applyNumberFormat="1" applyBorder="1" applyAlignment="1">
      <alignment horizontal="center"/>
    </xf>
    <xf numFmtId="9" fontId="0" fillId="0" borderId="8" xfId="0" applyNumberFormat="1" applyBorder="1" applyAlignment="1">
      <alignment horizontal="center"/>
    </xf>
    <xf numFmtId="9" fontId="0" fillId="6" borderId="6" xfId="0" applyNumberFormat="1" applyFill="1" applyBorder="1" applyAlignment="1">
      <alignment horizontal="center"/>
    </xf>
    <xf numFmtId="0" fontId="3" fillId="0" borderId="9" xfId="0" applyFont="1" applyBorder="1" applyAlignment="1">
      <alignment horizontal="center" vertical="center"/>
    </xf>
    <xf numFmtId="0" fontId="3" fillId="0" borderId="9" xfId="0" applyFont="1" applyBorder="1" applyAlignment="1">
      <alignment horizontal="center"/>
    </xf>
    <xf numFmtId="0" fontId="3" fillId="0" borderId="10" xfId="0" applyFont="1" applyBorder="1" applyAlignment="1">
      <alignment horizontal="center"/>
    </xf>
    <xf numFmtId="9" fontId="0" fillId="0" borderId="7" xfId="0" applyNumberFormat="1" applyBorder="1" applyAlignment="1">
      <alignment horizontal="center"/>
    </xf>
    <xf numFmtId="9" fontId="0" fillId="6" borderId="8" xfId="0" applyNumberFormat="1" applyFill="1" applyBorder="1" applyAlignment="1">
      <alignment horizontal="center"/>
    </xf>
    <xf numFmtId="9" fontId="0" fillId="6" borderId="2" xfId="0" applyNumberFormat="1" applyFill="1" applyBorder="1" applyAlignment="1">
      <alignment horizontal="center"/>
    </xf>
    <xf numFmtId="9" fontId="0" fillId="6" borderId="7" xfId="0" applyNumberFormat="1" applyFill="1" applyBorder="1" applyAlignment="1">
      <alignment horizontal="center"/>
    </xf>
    <xf numFmtId="9" fontId="6" fillId="6" borderId="2" xfId="1" applyFont="1" applyFill="1" applyBorder="1" applyAlignment="1">
      <alignment horizontal="center"/>
    </xf>
    <xf numFmtId="9" fontId="0" fillId="6" borderId="0" xfId="1" applyFont="1" applyFill="1" applyBorder="1" applyAlignment="1">
      <alignment horizontal="center"/>
    </xf>
    <xf numFmtId="9" fontId="6" fillId="6" borderId="2" xfId="1" applyNumberFormat="1" applyFont="1" applyFill="1" applyBorder="1" applyAlignment="1">
      <alignment horizontal="center" vertical="center"/>
    </xf>
    <xf numFmtId="9" fontId="0" fillId="6" borderId="0" xfId="0" applyNumberFormat="1" applyFill="1" applyAlignment="1">
      <alignment horizontal="center" vertical="center"/>
    </xf>
    <xf numFmtId="9" fontId="0" fillId="6" borderId="0" xfId="1" applyFont="1" applyFill="1" applyBorder="1" applyAlignment="1">
      <alignment horizontal="center" vertical="center"/>
    </xf>
    <xf numFmtId="9" fontId="0" fillId="6" borderId="1" xfId="1" applyFont="1" applyFill="1" applyBorder="1" applyAlignment="1">
      <alignment horizontal="center" vertical="center"/>
    </xf>
    <xf numFmtId="9" fontId="0" fillId="6" borderId="2" xfId="1" applyFont="1" applyFill="1" applyBorder="1" applyAlignment="1">
      <alignment horizontal="center"/>
    </xf>
    <xf numFmtId="9" fontId="0" fillId="6" borderId="1" xfId="1" applyFont="1" applyFill="1" applyBorder="1" applyAlignment="1">
      <alignment horizontal="center"/>
    </xf>
    <xf numFmtId="0" fontId="3" fillId="0" borderId="0" xfId="0" applyFont="1" applyAlignment="1">
      <alignment horizontal="left" vertical="center"/>
    </xf>
    <xf numFmtId="1" fontId="3" fillId="0" borderId="0" xfId="0" applyNumberFormat="1" applyFont="1" applyAlignment="1">
      <alignment horizontal="center" vertical="center"/>
    </xf>
    <xf numFmtId="0" fontId="0" fillId="0" borderId="11" xfId="0" applyBorder="1" applyAlignment="1">
      <alignment horizontal="left" vertical="center"/>
    </xf>
    <xf numFmtId="1" fontId="0" fillId="0" borderId="11" xfId="0" applyNumberFormat="1" applyBorder="1" applyAlignment="1">
      <alignment horizontal="center"/>
    </xf>
    <xf numFmtId="0" fontId="0" fillId="0" borderId="3" xfId="0" applyBorder="1" applyAlignment="1">
      <alignment horizontal="left" vertical="center"/>
    </xf>
    <xf numFmtId="1" fontId="0" fillId="0" borderId="3" xfId="0" applyNumberFormat="1" applyBorder="1" applyAlignment="1">
      <alignment horizontal="center"/>
    </xf>
    <xf numFmtId="0" fontId="0" fillId="0" borderId="12" xfId="0" applyBorder="1" applyAlignment="1">
      <alignment horizontal="left" vertical="center"/>
    </xf>
    <xf numFmtId="1" fontId="0" fillId="0" borderId="12" xfId="0" applyNumberFormat="1" applyBorder="1" applyAlignment="1">
      <alignment horizontal="center"/>
    </xf>
    <xf numFmtId="0" fontId="3" fillId="0" borderId="0" xfId="0" applyFont="1" applyAlignment="1">
      <alignment horizontal="center" vertical="center" wrapText="1"/>
    </xf>
    <xf numFmtId="0" fontId="0" fillId="0" borderId="0" xfId="0" applyAlignment="1">
      <alignment horizontal="left" vertical="center"/>
    </xf>
    <xf numFmtId="1" fontId="0" fillId="0" borderId="0" xfId="0" applyNumberFormat="1" applyAlignment="1">
      <alignment horizontal="center"/>
    </xf>
    <xf numFmtId="164" fontId="0" fillId="0" borderId="11" xfId="0" applyNumberFormat="1" applyBorder="1" applyAlignment="1">
      <alignment horizontal="center" vertical="center"/>
    </xf>
    <xf numFmtId="164" fontId="0" fillId="0" borderId="3" xfId="0" applyNumberFormat="1" applyBorder="1" applyAlignment="1">
      <alignment horizontal="center" vertical="center"/>
    </xf>
    <xf numFmtId="164" fontId="0" fillId="0" borderId="12" xfId="0" applyNumberFormat="1" applyBorder="1" applyAlignment="1">
      <alignment horizontal="center" vertical="center"/>
    </xf>
    <xf numFmtId="0" fontId="3" fillId="0" borderId="1" xfId="0" applyFont="1" applyBorder="1" applyAlignment="1">
      <alignment horizontal="center"/>
    </xf>
    <xf numFmtId="0" fontId="3" fillId="0" borderId="1" xfId="0" applyFont="1" applyBorder="1"/>
    <xf numFmtId="0" fontId="3" fillId="0" borderId="0" xfId="0" applyFont="1" applyBorder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0" fillId="0" borderId="13" xfId="0" applyBorder="1"/>
    <xf numFmtId="0" fontId="0" fillId="0" borderId="3" xfId="0" applyBorder="1"/>
    <xf numFmtId="0" fontId="0" fillId="0" borderId="14" xfId="0" applyBorder="1"/>
    <xf numFmtId="0" fontId="0" fillId="0" borderId="0" xfId="0" applyBorder="1" applyAlignment="1">
      <alignment horizontal="left" vertical="center"/>
    </xf>
    <xf numFmtId="164" fontId="0" fillId="0" borderId="0" xfId="0" applyNumberFormat="1" applyBorder="1" applyAlignment="1">
      <alignment horizontal="center" vertical="center"/>
    </xf>
    <xf numFmtId="0" fontId="7" fillId="0" borderId="15" xfId="0" applyFont="1" applyBorder="1" applyAlignment="1">
      <alignment horizontal="center"/>
    </xf>
    <xf numFmtId="0" fontId="7" fillId="0" borderId="16" xfId="0" applyFont="1" applyBorder="1" applyAlignment="1">
      <alignment horizontal="center"/>
    </xf>
    <xf numFmtId="0" fontId="0" fillId="0" borderId="17" xfId="0" applyBorder="1" applyAlignment="1">
      <alignment horizontal="center"/>
    </xf>
    <xf numFmtId="9" fontId="0" fillId="0" borderId="18" xfId="1" applyFont="1" applyBorder="1" applyAlignment="1">
      <alignment horizontal="center"/>
    </xf>
    <xf numFmtId="0" fontId="0" fillId="0" borderId="19" xfId="0" applyBorder="1" applyAlignment="1">
      <alignment horizontal="center"/>
    </xf>
    <xf numFmtId="9" fontId="0" fillId="0" borderId="20" xfId="1" applyFont="1" applyBorder="1" applyAlignment="1">
      <alignment horizontal="center"/>
    </xf>
    <xf numFmtId="0" fontId="0" fillId="0" borderId="0" xfId="0" applyBorder="1" applyAlignment="1">
      <alignment horizontal="center"/>
    </xf>
    <xf numFmtId="0" fontId="12" fillId="0" borderId="0" xfId="2"/>
    <xf numFmtId="1" fontId="0" fillId="0" borderId="13" xfId="0" applyNumberFormat="1" applyBorder="1"/>
    <xf numFmtId="1" fontId="0" fillId="0" borderId="3" xfId="0" applyNumberFormat="1" applyBorder="1"/>
    <xf numFmtId="1" fontId="0" fillId="0" borderId="14" xfId="0" applyNumberFormat="1" applyBorder="1"/>
    <xf numFmtId="0" fontId="0" fillId="0" borderId="1" xfId="0" applyBorder="1" applyAlignment="1">
      <alignment horizontal="center" vertical="center"/>
    </xf>
    <xf numFmtId="9" fontId="0" fillId="0" borderId="2" xfId="0" applyNumberFormat="1" applyFill="1" applyBorder="1" applyAlignment="1">
      <alignment horizontal="center"/>
    </xf>
    <xf numFmtId="9" fontId="0" fillId="0" borderId="0" xfId="0" applyNumberFormat="1" applyFill="1" applyAlignment="1">
      <alignment horizontal="center"/>
    </xf>
    <xf numFmtId="0" fontId="0" fillId="0" borderId="2" xfId="0" applyFill="1" applyBorder="1"/>
    <xf numFmtId="9" fontId="0" fillId="0" borderId="0" xfId="0" applyNumberFormat="1" applyBorder="1" applyAlignment="1">
      <alignment horizontal="center"/>
    </xf>
    <xf numFmtId="9" fontId="0" fillId="0" borderId="0" xfId="0" applyNumberFormat="1" applyFill="1" applyBorder="1" applyAlignment="1">
      <alignment horizontal="center"/>
    </xf>
    <xf numFmtId="0" fontId="0" fillId="0" borderId="0" xfId="0" applyFill="1" applyBorder="1"/>
    <xf numFmtId="0" fontId="0" fillId="0" borderId="0" xfId="0" applyBorder="1"/>
    <xf numFmtId="9" fontId="0" fillId="0" borderId="1" xfId="0" applyNumberFormat="1" applyBorder="1" applyAlignment="1">
      <alignment horizontal="center"/>
    </xf>
    <xf numFmtId="9" fontId="0" fillId="0" borderId="1" xfId="0" applyNumberFormat="1" applyFill="1" applyBorder="1" applyAlignment="1">
      <alignment horizontal="center"/>
    </xf>
    <xf numFmtId="0" fontId="0" fillId="0" borderId="1" xfId="0" applyFill="1" applyBorder="1" applyAlignment="1">
      <alignment horizontal="center"/>
    </xf>
    <xf numFmtId="0" fontId="0" fillId="0" borderId="1" xfId="0" applyBorder="1"/>
    <xf numFmtId="0" fontId="0" fillId="0" borderId="0" xfId="0" applyBorder="1" applyAlignment="1">
      <alignment horizontal="center" vertical="center"/>
    </xf>
    <xf numFmtId="0" fontId="3" fillId="0" borderId="21" xfId="0" applyFont="1" applyBorder="1" applyAlignment="1">
      <alignment vertical="center" wrapText="1"/>
    </xf>
    <xf numFmtId="0" fontId="3" fillId="0" borderId="21" xfId="0" applyFont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0" fillId="0" borderId="22" xfId="0" applyBorder="1" applyAlignment="1">
      <alignment horizontal="center" vertical="center"/>
    </xf>
    <xf numFmtId="9" fontId="0" fillId="0" borderId="23" xfId="1" applyFont="1" applyBorder="1" applyAlignment="1">
      <alignment horizontal="center" vertical="center"/>
    </xf>
    <xf numFmtId="0" fontId="0" fillId="0" borderId="24" xfId="0" applyBorder="1" applyAlignment="1">
      <alignment horizontal="center" vertical="center"/>
    </xf>
    <xf numFmtId="9" fontId="0" fillId="0" borderId="9" xfId="1" applyFont="1" applyBorder="1" applyAlignment="1">
      <alignment horizontal="center" vertical="center"/>
    </xf>
    <xf numFmtId="0" fontId="0" fillId="0" borderId="25" xfId="0" applyBorder="1" applyAlignment="1">
      <alignment horizontal="center" vertical="center"/>
    </xf>
    <xf numFmtId="9" fontId="0" fillId="0" borderId="0" xfId="1" applyFont="1" applyBorder="1" applyAlignment="1">
      <alignment horizontal="center" vertical="center"/>
    </xf>
    <xf numFmtId="0" fontId="0" fillId="6" borderId="0" xfId="0" applyFill="1" applyAlignment="1">
      <alignment horizontal="center" vertical="center"/>
    </xf>
    <xf numFmtId="0" fontId="0" fillId="6" borderId="0" xfId="0" applyFill="1"/>
    <xf numFmtId="0" fontId="19" fillId="0" borderId="0" xfId="0" applyFont="1"/>
    <xf numFmtId="0" fontId="0" fillId="0" borderId="22" xfId="0" applyBorder="1" applyAlignment="1">
      <alignment horizontal="center" vertical="center"/>
    </xf>
    <xf numFmtId="0" fontId="0" fillId="0" borderId="24" xfId="0" applyBorder="1" applyAlignment="1">
      <alignment horizontal="center" vertical="center"/>
    </xf>
    <xf numFmtId="0" fontId="0" fillId="0" borderId="25" xfId="0" applyBorder="1" applyAlignment="1">
      <alignment horizontal="center" vertical="center"/>
    </xf>
    <xf numFmtId="0" fontId="3" fillId="0" borderId="13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 wrapText="1"/>
    </xf>
    <xf numFmtId="0" fontId="3" fillId="0" borderId="14" xfId="0" applyFont="1" applyBorder="1" applyAlignment="1">
      <alignment horizontal="center" vertical="center" wrapText="1"/>
    </xf>
    <xf numFmtId="0" fontId="3" fillId="0" borderId="11" xfId="0" applyFont="1" applyBorder="1" applyAlignment="1">
      <alignment horizontal="center" vertical="center" wrapText="1"/>
    </xf>
    <xf numFmtId="0" fontId="3" fillId="0" borderId="12" xfId="0" applyFont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/>
    </xf>
    <xf numFmtId="0" fontId="3" fillId="0" borderId="0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 wrapText="1"/>
    </xf>
    <xf numFmtId="0" fontId="3" fillId="0" borderId="0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0" fillId="3" borderId="4" xfId="0" applyFill="1" applyBorder="1" applyAlignment="1">
      <alignment horizontal="center" wrapText="1"/>
    </xf>
    <xf numFmtId="0" fontId="0" fillId="3" borderId="3" xfId="0" applyFill="1" applyBorder="1" applyAlignment="1">
      <alignment horizontal="center" wrapText="1"/>
    </xf>
    <xf numFmtId="0" fontId="0" fillId="3" borderId="5" xfId="0" applyFill="1" applyBorder="1" applyAlignment="1">
      <alignment horizontal="center" wrapText="1"/>
    </xf>
    <xf numFmtId="0" fontId="0" fillId="0" borderId="0" xfId="0" applyAlignment="1">
      <alignment horizontal="center" vertical="center"/>
    </xf>
  </cellXfs>
  <cellStyles count="3">
    <cellStyle name="Hyperlink" xfId="2" builtinId="8"/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styles" Target="style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microsoft.com/office/2017/10/relationships/person" Target="persons/person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calcChain" Target="calcChain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sheetMetadata" Target="metadata.xml"/><Relationship Id="rId10" Type="http://schemas.openxmlformats.org/officeDocument/2006/relationships/worksheet" Target="worksheets/sheet10.xml"/><Relationship Id="rId19" Type="http://schemas.openxmlformats.org/officeDocument/2006/relationships/externalLink" Target="externalLinks/externalLink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5.xml.rels><?xml version="1.0" encoding="UTF-8" standalone="yes"?>
<Relationships xmlns="http://schemas.openxmlformats.org/package/2006/relationships"><Relationship Id="rId2" Type="http://schemas.openxmlformats.org/officeDocument/2006/relationships/image" Target="../media/image4.png"/><Relationship Id="rId1" Type="http://schemas.openxmlformats.org/officeDocument/2006/relationships/image" Target="../media/image3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0</xdr:colOff>
      <xdr:row>0</xdr:row>
      <xdr:rowOff>190499</xdr:rowOff>
    </xdr:from>
    <xdr:to>
      <xdr:col>11</xdr:col>
      <xdr:colOff>452222</xdr:colOff>
      <xdr:row>25</xdr:row>
      <xdr:rowOff>123824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6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724275" y="190499"/>
          <a:ext cx="4719422" cy="4695825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1</xdr:row>
      <xdr:rowOff>0</xdr:rowOff>
    </xdr:from>
    <xdr:to>
      <xdr:col>5</xdr:col>
      <xdr:colOff>400050</xdr:colOff>
      <xdr:row>7</xdr:row>
      <xdr:rowOff>133350</xdr:rowOff>
    </xdr:to>
    <xdr:pic>
      <xdr:nvPicPr>
        <xdr:cNvPr id="2" name="Picture 1" descr="image.png">
          <a:extLst>
            <a:ext uri="{FF2B5EF4-FFF2-40B4-BE49-F238E27FC236}">
              <a16:creationId xmlns:a16="http://schemas.microsoft.com/office/drawing/2014/main" id="{00000000-0008-0000-0800-00000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90500"/>
          <a:ext cx="4067175" cy="1276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457200</xdr:colOff>
      <xdr:row>16</xdr:row>
      <xdr:rowOff>9525</xdr:rowOff>
    </xdr:from>
    <xdr:to>
      <xdr:col>4</xdr:col>
      <xdr:colOff>209550</xdr:colOff>
      <xdr:row>20</xdr:row>
      <xdr:rowOff>171450</xdr:rowOff>
    </xdr:to>
    <xdr:sp macro="" textlink="">
      <xdr:nvSpPr>
        <xdr:cNvPr id="2" name="Arrow: Down 1">
          <a:extLst>
            <a:ext uri="{FF2B5EF4-FFF2-40B4-BE49-F238E27FC236}">
              <a16:creationId xmlns:a16="http://schemas.microsoft.com/office/drawing/2014/main" id="{99D3875E-7C35-4AF5-A2C0-45252BB8A762}"/>
            </a:ext>
          </a:extLst>
        </xdr:cNvPr>
        <xdr:cNvSpPr/>
      </xdr:nvSpPr>
      <xdr:spPr>
        <a:xfrm>
          <a:off x="2838450" y="3086100"/>
          <a:ext cx="971550" cy="942975"/>
        </a:xfrm>
        <a:prstGeom prst="down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4</xdr:col>
      <xdr:colOff>314325</xdr:colOff>
      <xdr:row>16</xdr:row>
      <xdr:rowOff>133350</xdr:rowOff>
    </xdr:from>
    <xdr:to>
      <xdr:col>7</xdr:col>
      <xdr:colOff>1</xdr:colOff>
      <xdr:row>20</xdr:row>
      <xdr:rowOff>66675</xdr:rowOff>
    </xdr:to>
    <xdr:sp macro="" textlink="">
      <xdr:nvSpPr>
        <xdr:cNvPr id="3" name="TextBox 2">
          <a:extLst>
            <a:ext uri="{FF2B5EF4-FFF2-40B4-BE49-F238E27FC236}">
              <a16:creationId xmlns:a16="http://schemas.microsoft.com/office/drawing/2014/main" id="{17C897D6-C430-449D-B778-8D93267604C5}"/>
            </a:ext>
          </a:extLst>
        </xdr:cNvPr>
        <xdr:cNvSpPr txBox="1"/>
      </xdr:nvSpPr>
      <xdr:spPr>
        <a:xfrm>
          <a:off x="3914775" y="3209925"/>
          <a:ext cx="1514476" cy="71437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/>
            <a:t>Converted to feed</a:t>
          </a:r>
          <a:r>
            <a:rPr lang="en-US" sz="1100" baseline="0"/>
            <a:t> consumption on rest/</a:t>
          </a:r>
          <a:r>
            <a:rPr lang="en-US" sz="1100" baseline="0">
              <a:solidFill>
                <a:srgbClr val="FF0000"/>
              </a:solidFill>
            </a:rPr>
            <a:t>non</a:t>
          </a:r>
          <a:r>
            <a:rPr lang="en-US" sz="1100" baseline="0"/>
            <a:t>-working days</a:t>
          </a:r>
          <a:endParaRPr lang="en-US" sz="1100"/>
        </a:p>
      </xdr:txBody>
    </xdr: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19050</xdr:colOff>
      <xdr:row>8</xdr:row>
      <xdr:rowOff>104775</xdr:rowOff>
    </xdr:from>
    <xdr:to>
      <xdr:col>10</xdr:col>
      <xdr:colOff>666750</xdr:colOff>
      <xdr:row>8</xdr:row>
      <xdr:rowOff>114300</xdr:rowOff>
    </xdr:to>
    <xdr:cxnSp macro="">
      <xdr:nvCxnSpPr>
        <xdr:cNvPr id="2" name="Straight Arrow Connector 1">
          <a:extLst>
            <a:ext uri="{FF2B5EF4-FFF2-40B4-BE49-F238E27FC236}">
              <a16:creationId xmlns:a16="http://schemas.microsoft.com/office/drawing/2014/main" id="{03F865AE-0B25-47D8-86CB-3197D37150C1}"/>
            </a:ext>
          </a:extLst>
        </xdr:cNvPr>
        <xdr:cNvCxnSpPr/>
      </xdr:nvCxnSpPr>
      <xdr:spPr>
        <a:xfrm flipV="1">
          <a:off x="6115050" y="1628775"/>
          <a:ext cx="590550" cy="952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542925</xdr:colOff>
      <xdr:row>6</xdr:row>
      <xdr:rowOff>104775</xdr:rowOff>
    </xdr:from>
    <xdr:to>
      <xdr:col>8</xdr:col>
      <xdr:colOff>156882</xdr:colOff>
      <xdr:row>9</xdr:row>
      <xdr:rowOff>123264</xdr:rowOff>
    </xdr:to>
    <xdr:cxnSp macro="">
      <xdr:nvCxnSpPr>
        <xdr:cNvPr id="3" name="Straight Arrow Connector 2">
          <a:extLst>
            <a:ext uri="{FF2B5EF4-FFF2-40B4-BE49-F238E27FC236}">
              <a16:creationId xmlns:a16="http://schemas.microsoft.com/office/drawing/2014/main" id="{8090E5C3-867F-4DFB-AA8F-76035A7C5434}"/>
            </a:ext>
          </a:extLst>
        </xdr:cNvPr>
        <xdr:cNvCxnSpPr/>
      </xdr:nvCxnSpPr>
      <xdr:spPr>
        <a:xfrm>
          <a:off x="6706160" y="1460687"/>
          <a:ext cx="824193" cy="589989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514350</xdr:colOff>
      <xdr:row>10</xdr:row>
      <xdr:rowOff>100853</xdr:rowOff>
    </xdr:from>
    <xdr:to>
      <xdr:col>8</xdr:col>
      <xdr:colOff>123264</xdr:colOff>
      <xdr:row>13</xdr:row>
      <xdr:rowOff>85726</xdr:rowOff>
    </xdr:to>
    <xdr:cxnSp macro="">
      <xdr:nvCxnSpPr>
        <xdr:cNvPr id="4" name="Straight Arrow Connector 3">
          <a:extLst>
            <a:ext uri="{FF2B5EF4-FFF2-40B4-BE49-F238E27FC236}">
              <a16:creationId xmlns:a16="http://schemas.microsoft.com/office/drawing/2014/main" id="{463362DC-5BD7-4B65-911B-F4BD31CE0B63}"/>
            </a:ext>
          </a:extLst>
        </xdr:cNvPr>
        <xdr:cNvCxnSpPr/>
      </xdr:nvCxnSpPr>
      <xdr:spPr>
        <a:xfrm flipV="1">
          <a:off x="6677585" y="2218765"/>
          <a:ext cx="819150" cy="556373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59058</xdr:colOff>
      <xdr:row>13</xdr:row>
      <xdr:rowOff>65553</xdr:rowOff>
    </xdr:from>
    <xdr:to>
      <xdr:col>3</xdr:col>
      <xdr:colOff>949820</xdr:colOff>
      <xdr:row>15</xdr:row>
      <xdr:rowOff>155201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4F184E3D-F8D7-4FFE-B769-B58CA4693612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/>
        <a:srcRect t="35397"/>
        <a:stretch/>
      </xdr:blipFill>
      <xdr:spPr>
        <a:xfrm>
          <a:off x="668658" y="2542053"/>
          <a:ext cx="4303433" cy="470648"/>
        </a:xfrm>
        <a:prstGeom prst="rect">
          <a:avLst/>
        </a:prstGeom>
      </xdr:spPr>
    </xdr:pic>
    <xdr:clientData/>
  </xdr:twoCellAnchor>
  <xdr:oneCellAnchor>
    <xdr:from>
      <xdr:col>1</xdr:col>
      <xdr:colOff>86686</xdr:colOff>
      <xdr:row>5</xdr:row>
      <xdr:rowOff>15847</xdr:rowOff>
    </xdr:from>
    <xdr:ext cx="3838102" cy="321948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5" name="TextBox 4">
              <a:extLst>
                <a:ext uri="{FF2B5EF4-FFF2-40B4-BE49-F238E27FC236}">
                  <a16:creationId xmlns:a16="http://schemas.microsoft.com/office/drawing/2014/main" id="{305A0879-24BF-4445-B6BC-E5670BEF1ACA}"/>
                </a:ext>
              </a:extLst>
            </xdr:cNvPr>
            <xdr:cNvSpPr txBox="1"/>
          </xdr:nvSpPr>
          <xdr:spPr>
            <a:xfrm>
              <a:off x="691804" y="968347"/>
              <a:ext cx="3838102" cy="321948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en-US" sz="1100" b="0" i="1">
                        <a:latin typeface="Cambria Math" panose="02040503050406030204" pitchFamily="18" charset="0"/>
                      </a:rPr>
                      <m:t>𝐷𝐴</m:t>
                    </m:r>
                    <m:r>
                      <a:rPr lang="en-US" sz="1100" b="0" i="1">
                        <a:latin typeface="Cambria Math" panose="02040503050406030204" pitchFamily="18" charset="0"/>
                      </a:rPr>
                      <m:t>%=</m:t>
                    </m:r>
                    <m:f>
                      <m:fPr>
                        <m:ctrlPr>
                          <a:rPr lang="en-US" sz="1100" b="0" i="1">
                            <a:latin typeface="Cambria Math" panose="02040503050406030204" pitchFamily="18" charset="0"/>
                          </a:rPr>
                        </m:ctrlPr>
                      </m:fPr>
                      <m:num>
                        <m:r>
                          <a:rPr lang="en-US" sz="1100" b="0" i="1">
                            <a:latin typeface="Cambria Math" panose="02040503050406030204" pitchFamily="18" charset="0"/>
                          </a:rPr>
                          <m:t>𝐶𝑎𝑡𝑡𝑙𝑒</m:t>
                        </m:r>
                        <m:r>
                          <a:rPr lang="en-US" sz="1100" b="0" i="1">
                            <a:latin typeface="Cambria Math" panose="02040503050406030204" pitchFamily="18" charset="0"/>
                          </a:rPr>
                          <m:t> </m:t>
                        </m:r>
                        <m:r>
                          <a:rPr lang="en-US" sz="1100" b="0" i="1">
                            <a:latin typeface="Cambria Math" panose="02040503050406030204" pitchFamily="18" charset="0"/>
                          </a:rPr>
                          <m:t>𝑜𝑓</m:t>
                        </m:r>
                        <m:r>
                          <a:rPr lang="en-US" sz="1100" b="0" i="1">
                            <a:latin typeface="Cambria Math" panose="02040503050406030204" pitchFamily="18" charset="0"/>
                          </a:rPr>
                          <m:t> </m:t>
                        </m:r>
                        <m:r>
                          <a:rPr lang="en-US" sz="1100" b="0" i="1">
                            <a:latin typeface="Cambria Math" panose="02040503050406030204" pitchFamily="18" charset="0"/>
                          </a:rPr>
                          <m:t>𝑊𝑜𝑟𝑘𝑖𝑛𝑔</m:t>
                        </m:r>
                        <m:r>
                          <a:rPr lang="en-US" sz="1100" b="0" i="1">
                            <a:latin typeface="Cambria Math" panose="02040503050406030204" pitchFamily="18" charset="0"/>
                          </a:rPr>
                          <m:t> </m:t>
                        </m:r>
                        <m:r>
                          <a:rPr lang="en-US" sz="1100" b="0" i="1">
                            <a:latin typeface="Cambria Math" panose="02040503050406030204" pitchFamily="18" charset="0"/>
                          </a:rPr>
                          <m:t>𝐴𝑔𝑒</m:t>
                        </m:r>
                        <m:r>
                          <a:rPr lang="en-US" sz="1100" b="0" i="1">
                            <a:latin typeface="Cambria Math" panose="02040503050406030204" pitchFamily="18" charset="0"/>
                          </a:rPr>
                          <m:t>, </m:t>
                        </m:r>
                        <m:r>
                          <a:rPr lang="en-US" sz="1100" b="0" i="1">
                            <a:latin typeface="Cambria Math" panose="02040503050406030204" pitchFamily="18" charset="0"/>
                          </a:rPr>
                          <m:t>𝑁𝑜𝑡</m:t>
                        </m:r>
                        <m:r>
                          <a:rPr lang="en-US" sz="1100" b="0" i="1">
                            <a:latin typeface="Cambria Math" panose="02040503050406030204" pitchFamily="18" charset="0"/>
                          </a:rPr>
                          <m:t> </m:t>
                        </m:r>
                        <m:r>
                          <a:rPr lang="en-US" sz="1100" b="0" i="1">
                            <a:latin typeface="Cambria Math" panose="02040503050406030204" pitchFamily="18" charset="0"/>
                          </a:rPr>
                          <m:t>𝑈𝑠𝑒𝑑</m:t>
                        </m:r>
                        <m:r>
                          <a:rPr lang="en-US" sz="1100" b="0" i="1">
                            <a:latin typeface="Cambria Math" panose="02040503050406030204" pitchFamily="18" charset="0"/>
                          </a:rPr>
                          <m:t> </m:t>
                        </m:r>
                        <m:r>
                          <a:rPr lang="en-US" sz="1100" b="0" i="1">
                            <a:latin typeface="Cambria Math" panose="02040503050406030204" pitchFamily="18" charset="0"/>
                          </a:rPr>
                          <m:t>𝑓𝑜𝑟</m:t>
                        </m:r>
                        <m:r>
                          <a:rPr lang="en-US" sz="1100" b="0" i="1">
                            <a:latin typeface="Cambria Math" panose="02040503050406030204" pitchFamily="18" charset="0"/>
                          </a:rPr>
                          <m:t> </m:t>
                        </m:r>
                        <m:r>
                          <a:rPr lang="en-US" sz="1100" b="0" i="1">
                            <a:latin typeface="Cambria Math" panose="02040503050406030204" pitchFamily="18" charset="0"/>
                          </a:rPr>
                          <m:t>𝑀𝑖𝑙𝑘</m:t>
                        </m:r>
                        <m:r>
                          <a:rPr lang="en-US" sz="1100" b="0" i="1">
                            <a:latin typeface="Cambria Math" panose="02040503050406030204" pitchFamily="18" charset="0"/>
                          </a:rPr>
                          <m:t> </m:t>
                        </m:r>
                        <m:r>
                          <a:rPr lang="en-US" sz="1100" b="0" i="1">
                            <a:latin typeface="Cambria Math" panose="02040503050406030204" pitchFamily="18" charset="0"/>
                          </a:rPr>
                          <m:t>𝑎𝑛𝑑</m:t>
                        </m:r>
                        <m:r>
                          <a:rPr lang="en-US" sz="1100" b="0" i="1">
                            <a:latin typeface="Cambria Math" panose="02040503050406030204" pitchFamily="18" charset="0"/>
                          </a:rPr>
                          <m:t> </m:t>
                        </m:r>
                        <m:r>
                          <a:rPr lang="en-US" sz="1100" b="0" i="1">
                            <a:latin typeface="Cambria Math" panose="02040503050406030204" pitchFamily="18" charset="0"/>
                          </a:rPr>
                          <m:t>𝑀𝑒𝑎𝑡</m:t>
                        </m:r>
                      </m:num>
                      <m:den>
                        <m:r>
                          <a:rPr lang="en-US" sz="1100" b="0" i="1">
                            <a:latin typeface="Cambria Math" panose="02040503050406030204" pitchFamily="18" charset="0"/>
                          </a:rPr>
                          <m:t>𝐶𝑎𝑡𝑡𝑙𝑒</m:t>
                        </m:r>
                        <m:r>
                          <a:rPr lang="en-US" sz="1100" b="0" i="1">
                            <a:latin typeface="Cambria Math" panose="02040503050406030204" pitchFamily="18" charset="0"/>
                          </a:rPr>
                          <m:t> </m:t>
                        </m:r>
                        <m:r>
                          <a:rPr lang="en-US" sz="1100" b="0" i="1">
                            <a:latin typeface="Cambria Math" panose="02040503050406030204" pitchFamily="18" charset="0"/>
                          </a:rPr>
                          <m:t>𝑆𝑡𝑜𝑐𝑘𝑠</m:t>
                        </m:r>
                      </m:den>
                    </m:f>
                  </m:oMath>
                </m:oMathPara>
              </a14:m>
              <a:endParaRPr lang="en-US" sz="1100"/>
            </a:p>
          </xdr:txBody>
        </xdr:sp>
      </mc:Choice>
      <mc:Fallback xmlns="">
        <xdr:sp macro="" textlink="">
          <xdr:nvSpPr>
            <xdr:cNvPr id="5" name="TextBox 4">
              <a:extLst>
                <a:ext uri="{FF2B5EF4-FFF2-40B4-BE49-F238E27FC236}">
                  <a16:creationId xmlns:a16="http://schemas.microsoft.com/office/drawing/2014/main" id="{305A0879-24BF-4445-B6BC-E5670BEF1ACA}"/>
                </a:ext>
              </a:extLst>
            </xdr:cNvPr>
            <xdr:cNvSpPr txBox="1"/>
          </xdr:nvSpPr>
          <xdr:spPr>
            <a:xfrm>
              <a:off x="691804" y="968347"/>
              <a:ext cx="3838102" cy="321948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en-US" sz="1100" b="0" i="0">
                  <a:latin typeface="Cambria Math" panose="02040503050406030204" pitchFamily="18" charset="0"/>
                </a:rPr>
                <a:t>𝐷𝐴%=(𝐶𝑎𝑡𝑡𝑙𝑒 𝑜𝑓 𝑊𝑜𝑟𝑘𝑖𝑛𝑔 𝐴𝑔𝑒, 𝑁𝑜𝑡 𝑈𝑠𝑒𝑑 𝑓𝑜𝑟 𝑀𝑖𝑙𝑘 𝑎𝑛𝑑 𝑀𝑒𝑎𝑡)/(𝐶𝑎𝑡𝑡𝑙𝑒 𝑆𝑡𝑜𝑐𝑘𝑠)</a:t>
              </a:r>
              <a:endParaRPr lang="en-US" sz="1100"/>
            </a:p>
          </xdr:txBody>
        </xdr:sp>
      </mc:Fallback>
    </mc:AlternateContent>
    <xdr:clientData/>
  </xdr:oneCellAnchor>
  <xdr:oneCellAnchor>
    <xdr:from>
      <xdr:col>1</xdr:col>
      <xdr:colOff>42663</xdr:colOff>
      <xdr:row>0</xdr:row>
      <xdr:rowOff>185537</xdr:rowOff>
    </xdr:from>
    <xdr:ext cx="5133648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6" name="TextBox 5">
              <a:extLst>
                <a:ext uri="{FF2B5EF4-FFF2-40B4-BE49-F238E27FC236}">
                  <a16:creationId xmlns:a16="http://schemas.microsoft.com/office/drawing/2014/main" id="{27F5E9DF-0001-431A-BCB7-3E337AC21704}"/>
                </a:ext>
              </a:extLst>
            </xdr:cNvPr>
            <xdr:cNvSpPr txBox="1"/>
          </xdr:nvSpPr>
          <xdr:spPr>
            <a:xfrm>
              <a:off x="654984" y="185537"/>
              <a:ext cx="5133648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en-US" sz="1100" b="0" i="1">
                        <a:latin typeface="Cambria Math" panose="02040503050406030204" pitchFamily="18" charset="0"/>
                      </a:rPr>
                      <m:t>𝐶𝑎𝑡𝑡𝑙𝑒</m:t>
                    </m:r>
                    <m:r>
                      <a:rPr lang="en-US" sz="1100" b="0" i="1">
                        <a:latin typeface="Cambria Math" panose="02040503050406030204" pitchFamily="18" charset="0"/>
                      </a:rPr>
                      <m:t> </m:t>
                    </m:r>
                    <m:r>
                      <a:rPr lang="en-US" sz="1100" b="0" i="1">
                        <a:latin typeface="Cambria Math" panose="02040503050406030204" pitchFamily="18" charset="0"/>
                      </a:rPr>
                      <m:t>𝑜𝑓</m:t>
                    </m:r>
                    <m:r>
                      <a:rPr lang="en-US" sz="1100" b="0" i="1">
                        <a:latin typeface="Cambria Math" panose="02040503050406030204" pitchFamily="18" charset="0"/>
                      </a:rPr>
                      <m:t> </m:t>
                    </m:r>
                    <m:r>
                      <a:rPr lang="en-US" sz="1100" b="0" i="1">
                        <a:latin typeface="Cambria Math" panose="02040503050406030204" pitchFamily="18" charset="0"/>
                      </a:rPr>
                      <m:t>𝑊𝑜𝑟𝑘𝑖𝑛𝑔</m:t>
                    </m:r>
                    <m:r>
                      <a:rPr lang="en-US" sz="1100" b="0" i="1">
                        <a:latin typeface="Cambria Math" panose="02040503050406030204" pitchFamily="18" charset="0"/>
                      </a:rPr>
                      <m:t> </m:t>
                    </m:r>
                    <m:r>
                      <a:rPr lang="en-US" sz="1100" b="0" i="1">
                        <a:latin typeface="Cambria Math" panose="02040503050406030204" pitchFamily="18" charset="0"/>
                      </a:rPr>
                      <m:t>𝐴𝑔𝑒</m:t>
                    </m:r>
                    <m:r>
                      <a:rPr lang="en-US" sz="1100" b="0" i="1">
                        <a:latin typeface="Cambria Math" panose="02040503050406030204" pitchFamily="18" charset="0"/>
                      </a:rPr>
                      <m:t>=</m:t>
                    </m:r>
                    <m:d>
                      <m:dPr>
                        <m:ctrlPr>
                          <a:rPr lang="en-US" sz="1100" b="0" i="1">
                            <a:latin typeface="Cambria Math" panose="02040503050406030204" pitchFamily="18" charset="0"/>
                          </a:rPr>
                        </m:ctrlPr>
                      </m:dPr>
                      <m:e>
                        <m:r>
                          <a:rPr lang="en-US" sz="1100" b="0" i="1">
                            <a:latin typeface="Cambria Math" panose="02040503050406030204" pitchFamily="18" charset="0"/>
                          </a:rPr>
                          <m:t>𝐶𝑎𝑡𝑡𝑙𝑒</m:t>
                        </m:r>
                        <m:r>
                          <a:rPr lang="en-US" sz="1100" b="0" i="1">
                            <a:latin typeface="Cambria Math" panose="02040503050406030204" pitchFamily="18" charset="0"/>
                          </a:rPr>
                          <m:t> </m:t>
                        </m:r>
                        <m:r>
                          <a:rPr lang="en-US" sz="1100" b="0" i="1">
                            <a:latin typeface="Cambria Math" panose="02040503050406030204" pitchFamily="18" charset="0"/>
                          </a:rPr>
                          <m:t>𝑆𝑡𝑜𝑐𝑘𝑠</m:t>
                        </m:r>
                      </m:e>
                    </m:d>
                    <m:r>
                      <a:rPr lang="en-US" sz="1100" b="0" i="1">
                        <a:latin typeface="Cambria Math" panose="02040503050406030204" pitchFamily="18" charset="0"/>
                      </a:rPr>
                      <m:t>(100%−% </m:t>
                    </m:r>
                    <m:r>
                      <a:rPr lang="en-US" sz="1100" b="0" i="1">
                        <a:latin typeface="Cambria Math" panose="02040503050406030204" pitchFamily="18" charset="0"/>
                      </a:rPr>
                      <m:t>𝐶𝑎𝑡𝑡𝑙𝑒</m:t>
                    </m:r>
                    <m:r>
                      <a:rPr lang="en-US" sz="1100" b="0" i="1">
                        <a:latin typeface="Cambria Math" panose="02040503050406030204" pitchFamily="18" charset="0"/>
                      </a:rPr>
                      <m:t> </m:t>
                    </m:r>
                    <m:r>
                      <a:rPr lang="en-US" sz="1100" b="0" i="1">
                        <a:latin typeface="Cambria Math" panose="02040503050406030204" pitchFamily="18" charset="0"/>
                      </a:rPr>
                      <m:t>𝑈𝑛𝑑𝑒𝑟</m:t>
                    </m:r>
                    <m:r>
                      <a:rPr lang="en-US" sz="1100" b="0" i="1">
                        <a:latin typeface="Cambria Math" panose="02040503050406030204" pitchFamily="18" charset="0"/>
                      </a:rPr>
                      <m:t> </m:t>
                    </m:r>
                    <m:r>
                      <a:rPr lang="en-US" sz="1100" b="0" i="1">
                        <a:latin typeface="Cambria Math" panose="02040503050406030204" pitchFamily="18" charset="0"/>
                      </a:rPr>
                      <m:t>𝑊𝑜𝑟𝑘𝑖𝑛𝑔</m:t>
                    </m:r>
                    <m:r>
                      <a:rPr lang="en-US" sz="1100" b="0" i="1">
                        <a:latin typeface="Cambria Math" panose="02040503050406030204" pitchFamily="18" charset="0"/>
                      </a:rPr>
                      <m:t> </m:t>
                    </m:r>
                    <m:r>
                      <a:rPr lang="en-US" sz="1100" b="0" i="1">
                        <a:latin typeface="Cambria Math" panose="02040503050406030204" pitchFamily="18" charset="0"/>
                      </a:rPr>
                      <m:t>𝐴𝑔𝑒</m:t>
                    </m:r>
                    <m:r>
                      <a:rPr lang="en-US" sz="1100" b="0" i="1">
                        <a:latin typeface="Cambria Math" panose="02040503050406030204" pitchFamily="18" charset="0"/>
                      </a:rPr>
                      <m:t>)</m:t>
                    </m:r>
                  </m:oMath>
                </m:oMathPara>
              </a14:m>
              <a:endParaRPr lang="en-US" sz="1100"/>
            </a:p>
          </xdr:txBody>
        </xdr:sp>
      </mc:Choice>
      <mc:Fallback xmlns="">
        <xdr:sp macro="" textlink="">
          <xdr:nvSpPr>
            <xdr:cNvPr id="6" name="TextBox 5">
              <a:extLst>
                <a:ext uri="{FF2B5EF4-FFF2-40B4-BE49-F238E27FC236}">
                  <a16:creationId xmlns:a16="http://schemas.microsoft.com/office/drawing/2014/main" id="{27F5E9DF-0001-431A-BCB7-3E337AC21704}"/>
                </a:ext>
              </a:extLst>
            </xdr:cNvPr>
            <xdr:cNvSpPr txBox="1"/>
          </xdr:nvSpPr>
          <xdr:spPr>
            <a:xfrm>
              <a:off x="654984" y="185537"/>
              <a:ext cx="5133648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en-US" sz="1100" b="0" i="0">
                  <a:latin typeface="Cambria Math" panose="02040503050406030204" pitchFamily="18" charset="0"/>
                </a:rPr>
                <a:t>𝐶𝑎𝑡𝑡𝑙𝑒 𝑜𝑓 𝑊𝑜𝑟𝑘𝑖𝑛𝑔 𝐴𝑔𝑒=(𝐶𝑎𝑡𝑡𝑙𝑒 𝑆𝑡𝑜𝑐𝑘𝑠)(100%−% 𝐶𝑎𝑡𝑡𝑙𝑒 𝑈𝑛𝑑𝑒𝑟 𝑊𝑜𝑟𝑘𝑖𝑛𝑔 𝐴𝑔𝑒)</a:t>
              </a:r>
              <a:endParaRPr lang="en-US" sz="1100"/>
            </a:p>
          </xdr:txBody>
        </xdr:sp>
      </mc:Fallback>
    </mc:AlternateContent>
    <xdr:clientData/>
  </xdr:oneCellAnchor>
  <xdr:twoCellAnchor>
    <xdr:from>
      <xdr:col>1</xdr:col>
      <xdr:colOff>426623</xdr:colOff>
      <xdr:row>9</xdr:row>
      <xdr:rowOff>145676</xdr:rowOff>
    </xdr:from>
    <xdr:to>
      <xdr:col>1</xdr:col>
      <xdr:colOff>2286000</xdr:colOff>
      <xdr:row>11</xdr:row>
      <xdr:rowOff>95250</xdr:rowOff>
    </xdr:to>
    <xdr:sp macro="" textlink="">
      <xdr:nvSpPr>
        <xdr:cNvPr id="8" name="TextBox 7">
          <a:extLst>
            <a:ext uri="{FF2B5EF4-FFF2-40B4-BE49-F238E27FC236}">
              <a16:creationId xmlns:a16="http://schemas.microsoft.com/office/drawing/2014/main" id="{C2DFF77B-948A-4A59-8C50-EFB4B96C14E1}"/>
            </a:ext>
          </a:extLst>
        </xdr:cNvPr>
        <xdr:cNvSpPr txBox="1"/>
      </xdr:nvSpPr>
      <xdr:spPr>
        <a:xfrm>
          <a:off x="1038944" y="1860176"/>
          <a:ext cx="1859377" cy="330574"/>
        </a:xfrm>
        <a:prstGeom prst="rect">
          <a:avLst/>
        </a:prstGeom>
        <a:noFill/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/>
            <a:t>1. Find a</a:t>
          </a:r>
          <a:r>
            <a:rPr lang="en-US" sz="1100" baseline="0"/>
            <a:t> data point for DA%</a:t>
          </a:r>
          <a:endParaRPr lang="en-US" sz="1100"/>
        </a:p>
      </xdr:txBody>
    </xdr:sp>
    <xdr:clientData/>
  </xdr:twoCellAnchor>
  <xdr:twoCellAnchor>
    <xdr:from>
      <xdr:col>1</xdr:col>
      <xdr:colOff>401331</xdr:colOff>
      <xdr:row>18</xdr:row>
      <xdr:rowOff>3202</xdr:rowOff>
    </xdr:from>
    <xdr:to>
      <xdr:col>2</xdr:col>
      <xdr:colOff>27215</xdr:colOff>
      <xdr:row>23</xdr:row>
      <xdr:rowOff>40821</xdr:rowOff>
    </xdr:to>
    <xdr:sp macro="" textlink="">
      <xdr:nvSpPr>
        <xdr:cNvPr id="9" name="TextBox 8">
          <a:extLst>
            <a:ext uri="{FF2B5EF4-FFF2-40B4-BE49-F238E27FC236}">
              <a16:creationId xmlns:a16="http://schemas.microsoft.com/office/drawing/2014/main" id="{BBEC3F44-CDAB-40C7-A752-2DAE85767DEE}"/>
            </a:ext>
          </a:extLst>
        </xdr:cNvPr>
        <xdr:cNvSpPr txBox="1"/>
      </xdr:nvSpPr>
      <xdr:spPr>
        <a:xfrm>
          <a:off x="1013652" y="3432202"/>
          <a:ext cx="1993527" cy="990119"/>
        </a:xfrm>
        <a:prstGeom prst="rect">
          <a:avLst/>
        </a:prstGeom>
        <a:noFill/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/>
            <a:t>2. Use solver to calculate % Cattle</a:t>
          </a:r>
          <a:r>
            <a:rPr lang="en-US" sz="1100" baseline="0"/>
            <a:t> Under Working Age that'd get you Cattle of Working Age, Not Used for Milk and Meat</a:t>
          </a:r>
          <a:endParaRPr lang="en-US" sz="1100"/>
        </a:p>
      </xdr:txBody>
    </xdr:sp>
    <xdr:clientData/>
  </xdr:twoCellAnchor>
  <xdr:twoCellAnchor>
    <xdr:from>
      <xdr:col>2</xdr:col>
      <xdr:colOff>425824</xdr:colOff>
      <xdr:row>17</xdr:row>
      <xdr:rowOff>78442</xdr:rowOff>
    </xdr:from>
    <xdr:to>
      <xdr:col>2</xdr:col>
      <xdr:colOff>952500</xdr:colOff>
      <xdr:row>23</xdr:row>
      <xdr:rowOff>44824</xdr:rowOff>
    </xdr:to>
    <xdr:sp macro="" textlink="">
      <xdr:nvSpPr>
        <xdr:cNvPr id="10" name="Arrow: Down 9">
          <a:extLst>
            <a:ext uri="{FF2B5EF4-FFF2-40B4-BE49-F238E27FC236}">
              <a16:creationId xmlns:a16="http://schemas.microsoft.com/office/drawing/2014/main" id="{D7F440FD-275A-4777-9ACB-3E016CC25252}"/>
            </a:ext>
          </a:extLst>
        </xdr:cNvPr>
        <xdr:cNvSpPr/>
      </xdr:nvSpPr>
      <xdr:spPr>
        <a:xfrm>
          <a:off x="3405788" y="3316942"/>
          <a:ext cx="526676" cy="1109382"/>
        </a:xfrm>
        <a:prstGeom prst="down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oneCellAnchor>
    <xdr:from>
      <xdr:col>1</xdr:col>
      <xdr:colOff>58992</xdr:colOff>
      <xdr:row>3</xdr:row>
      <xdr:rowOff>11365</xdr:rowOff>
    </xdr:from>
    <xdr:ext cx="7645363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8" name="TextBox 17">
              <a:extLst>
                <a:ext uri="{FF2B5EF4-FFF2-40B4-BE49-F238E27FC236}">
                  <a16:creationId xmlns:a16="http://schemas.microsoft.com/office/drawing/2014/main" id="{D8A0AEC7-CC52-49C6-B3F1-54A52E26B68C}"/>
                </a:ext>
              </a:extLst>
            </xdr:cNvPr>
            <xdr:cNvSpPr txBox="1"/>
          </xdr:nvSpPr>
          <xdr:spPr>
            <a:xfrm>
              <a:off x="671313" y="582865"/>
              <a:ext cx="7645363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14:m>
                <m:oMath xmlns:m="http://schemas.openxmlformats.org/officeDocument/2006/math">
                  <m:r>
                    <a:rPr lang="en-US" sz="1100" b="0" i="1">
                      <a:solidFill>
                        <a:schemeClr val="tx1"/>
                      </a:solidFill>
                      <a:effectLst/>
                      <a:latin typeface="Cambria Math" panose="02040503050406030204" pitchFamily="18" charset="0"/>
                      <a:ea typeface="+mn-ea"/>
                      <a:cs typeface="+mn-cs"/>
                    </a:rPr>
                    <m:t>𝐶𝑎𝑡𝑡𝑙𝑒</m:t>
                  </m:r>
                  <m:r>
                    <a:rPr lang="en-US" sz="1100" b="0" i="1">
                      <a:solidFill>
                        <a:schemeClr val="tx1"/>
                      </a:solidFill>
                      <a:effectLst/>
                      <a:latin typeface="Cambria Math" panose="02040503050406030204" pitchFamily="18" charset="0"/>
                      <a:ea typeface="+mn-ea"/>
                      <a:cs typeface="+mn-cs"/>
                    </a:rPr>
                    <m:t> </m:t>
                  </m:r>
                  <m:r>
                    <a:rPr lang="en-US" sz="1100" b="0" i="1">
                      <a:solidFill>
                        <a:schemeClr val="tx1"/>
                      </a:solidFill>
                      <a:effectLst/>
                      <a:latin typeface="Cambria Math" panose="02040503050406030204" pitchFamily="18" charset="0"/>
                      <a:ea typeface="+mn-ea"/>
                      <a:cs typeface="+mn-cs"/>
                    </a:rPr>
                    <m:t>𝑜𝑓</m:t>
                  </m:r>
                  <m:r>
                    <a:rPr lang="en-US" sz="1100" b="0" i="1">
                      <a:solidFill>
                        <a:schemeClr val="tx1"/>
                      </a:solidFill>
                      <a:effectLst/>
                      <a:latin typeface="Cambria Math" panose="02040503050406030204" pitchFamily="18" charset="0"/>
                      <a:ea typeface="+mn-ea"/>
                      <a:cs typeface="+mn-cs"/>
                    </a:rPr>
                    <m:t> </m:t>
                  </m:r>
                  <m:r>
                    <a:rPr lang="en-US" sz="1100" b="0" i="1">
                      <a:solidFill>
                        <a:schemeClr val="tx1"/>
                      </a:solidFill>
                      <a:effectLst/>
                      <a:latin typeface="Cambria Math" panose="02040503050406030204" pitchFamily="18" charset="0"/>
                      <a:ea typeface="+mn-ea"/>
                      <a:cs typeface="+mn-cs"/>
                    </a:rPr>
                    <m:t>𝑊𝑜𝑟𝑘𝑖𝑛𝑔</m:t>
                  </m:r>
                  <m:r>
                    <a:rPr lang="en-US" sz="1100" b="0" i="1">
                      <a:solidFill>
                        <a:schemeClr val="tx1"/>
                      </a:solidFill>
                      <a:effectLst/>
                      <a:latin typeface="Cambria Math" panose="02040503050406030204" pitchFamily="18" charset="0"/>
                      <a:ea typeface="+mn-ea"/>
                      <a:cs typeface="+mn-cs"/>
                    </a:rPr>
                    <m:t> </m:t>
                  </m:r>
                  <m:r>
                    <a:rPr lang="en-US" sz="1100" b="0" i="1">
                      <a:solidFill>
                        <a:schemeClr val="tx1"/>
                      </a:solidFill>
                      <a:effectLst/>
                      <a:latin typeface="Cambria Math" panose="02040503050406030204" pitchFamily="18" charset="0"/>
                      <a:ea typeface="+mn-ea"/>
                      <a:cs typeface="+mn-cs"/>
                    </a:rPr>
                    <m:t>𝐴𝑔𝑒</m:t>
                  </m:r>
                  <m:r>
                    <a:rPr lang="en-US" sz="1100" b="0" i="1">
                      <a:solidFill>
                        <a:schemeClr val="tx1"/>
                      </a:solidFill>
                      <a:effectLst/>
                      <a:latin typeface="Cambria Math" panose="02040503050406030204" pitchFamily="18" charset="0"/>
                      <a:ea typeface="+mn-ea"/>
                      <a:cs typeface="+mn-cs"/>
                    </a:rPr>
                    <m:t>, </m:t>
                  </m:r>
                  <m:r>
                    <a:rPr lang="en-US" sz="1100" b="0" i="1">
                      <a:solidFill>
                        <a:schemeClr val="tx1"/>
                      </a:solidFill>
                      <a:effectLst/>
                      <a:latin typeface="Cambria Math" panose="02040503050406030204" pitchFamily="18" charset="0"/>
                      <a:ea typeface="+mn-ea"/>
                      <a:cs typeface="+mn-cs"/>
                    </a:rPr>
                    <m:t>𝑁𝑜𝑡</m:t>
                  </m:r>
                  <m:r>
                    <a:rPr lang="en-US" sz="1100" b="0" i="1">
                      <a:solidFill>
                        <a:schemeClr val="tx1"/>
                      </a:solidFill>
                      <a:effectLst/>
                      <a:latin typeface="Cambria Math" panose="02040503050406030204" pitchFamily="18" charset="0"/>
                      <a:ea typeface="+mn-ea"/>
                      <a:cs typeface="+mn-cs"/>
                    </a:rPr>
                    <m:t> </m:t>
                  </m:r>
                  <m:r>
                    <a:rPr lang="en-US" sz="1100" b="0" i="1">
                      <a:solidFill>
                        <a:schemeClr val="tx1"/>
                      </a:solidFill>
                      <a:effectLst/>
                      <a:latin typeface="Cambria Math" panose="02040503050406030204" pitchFamily="18" charset="0"/>
                      <a:ea typeface="+mn-ea"/>
                      <a:cs typeface="+mn-cs"/>
                    </a:rPr>
                    <m:t>𝑈𝑠𝑒𝑑</m:t>
                  </m:r>
                  <m:r>
                    <a:rPr lang="en-US" sz="1100" b="0" i="1">
                      <a:solidFill>
                        <a:schemeClr val="tx1"/>
                      </a:solidFill>
                      <a:effectLst/>
                      <a:latin typeface="Cambria Math" panose="02040503050406030204" pitchFamily="18" charset="0"/>
                      <a:ea typeface="+mn-ea"/>
                      <a:cs typeface="+mn-cs"/>
                    </a:rPr>
                    <m:t> </m:t>
                  </m:r>
                  <m:r>
                    <a:rPr lang="en-US" sz="1100" b="0" i="1">
                      <a:solidFill>
                        <a:schemeClr val="tx1"/>
                      </a:solidFill>
                      <a:effectLst/>
                      <a:latin typeface="Cambria Math" panose="02040503050406030204" pitchFamily="18" charset="0"/>
                      <a:ea typeface="+mn-ea"/>
                      <a:cs typeface="+mn-cs"/>
                    </a:rPr>
                    <m:t>𝑓𝑟𝑜</m:t>
                  </m:r>
                  <m:r>
                    <a:rPr lang="en-US" sz="1100" b="0" i="1">
                      <a:solidFill>
                        <a:schemeClr val="tx1"/>
                      </a:solidFill>
                      <a:effectLst/>
                      <a:latin typeface="Cambria Math" panose="02040503050406030204" pitchFamily="18" charset="0"/>
                      <a:ea typeface="+mn-ea"/>
                      <a:cs typeface="+mn-cs"/>
                    </a:rPr>
                    <m:t> </m:t>
                  </m:r>
                  <m:r>
                    <a:rPr lang="en-US" sz="1100" b="0" i="1">
                      <a:solidFill>
                        <a:schemeClr val="tx1"/>
                      </a:solidFill>
                      <a:effectLst/>
                      <a:latin typeface="Cambria Math" panose="02040503050406030204" pitchFamily="18" charset="0"/>
                      <a:ea typeface="+mn-ea"/>
                      <a:cs typeface="+mn-cs"/>
                    </a:rPr>
                    <m:t>𝑀𝑖𝑙𝑘</m:t>
                  </m:r>
                  <m:r>
                    <a:rPr lang="en-US" sz="1100" b="0" i="1">
                      <a:solidFill>
                        <a:schemeClr val="tx1"/>
                      </a:solidFill>
                      <a:effectLst/>
                      <a:latin typeface="Cambria Math" panose="02040503050406030204" pitchFamily="18" charset="0"/>
                      <a:ea typeface="+mn-ea"/>
                      <a:cs typeface="+mn-cs"/>
                    </a:rPr>
                    <m:t> </m:t>
                  </m:r>
                  <m:r>
                    <a:rPr lang="en-US" sz="1100" b="0" i="1">
                      <a:solidFill>
                        <a:schemeClr val="tx1"/>
                      </a:solidFill>
                      <a:effectLst/>
                      <a:latin typeface="Cambria Math" panose="02040503050406030204" pitchFamily="18" charset="0"/>
                      <a:ea typeface="+mn-ea"/>
                      <a:cs typeface="+mn-cs"/>
                    </a:rPr>
                    <m:t>𝑎𝑛𝑑</m:t>
                  </m:r>
                  <m:r>
                    <a:rPr lang="en-US" sz="1100" b="0" i="1">
                      <a:solidFill>
                        <a:schemeClr val="tx1"/>
                      </a:solidFill>
                      <a:effectLst/>
                      <a:latin typeface="Cambria Math" panose="02040503050406030204" pitchFamily="18" charset="0"/>
                      <a:ea typeface="+mn-ea"/>
                      <a:cs typeface="+mn-cs"/>
                    </a:rPr>
                    <m:t> </m:t>
                  </m:r>
                  <m:r>
                    <a:rPr lang="en-US" sz="1100" b="0" i="1">
                      <a:solidFill>
                        <a:schemeClr val="tx1"/>
                      </a:solidFill>
                      <a:effectLst/>
                      <a:latin typeface="Cambria Math" panose="02040503050406030204" pitchFamily="18" charset="0"/>
                      <a:ea typeface="+mn-ea"/>
                      <a:cs typeface="+mn-cs"/>
                    </a:rPr>
                    <m:t>𝑀𝑒𝑎𝑡</m:t>
                  </m:r>
                  <m:r>
                    <a:rPr lang="en-US" sz="1100" b="0" i="1">
                      <a:solidFill>
                        <a:schemeClr val="tx1"/>
                      </a:solidFill>
                      <a:effectLst/>
                      <a:latin typeface="Cambria Math" panose="02040503050406030204" pitchFamily="18" charset="0"/>
                      <a:ea typeface="+mn-ea"/>
                      <a:cs typeface="+mn-cs"/>
                    </a:rPr>
                    <m:t>= </m:t>
                  </m:r>
                  <m:r>
                    <a:rPr lang="en-US" sz="1100" b="0" i="1">
                      <a:latin typeface="Cambria Math" panose="02040503050406030204" pitchFamily="18" charset="0"/>
                    </a:rPr>
                    <m:t>𝐶𝑎𝑡𝑡𝑙𝑒</m:t>
                  </m:r>
                  <m:r>
                    <a:rPr lang="en-US" sz="1100" b="0" i="1">
                      <a:latin typeface="Cambria Math" panose="02040503050406030204" pitchFamily="18" charset="0"/>
                    </a:rPr>
                    <m:t> </m:t>
                  </m:r>
                  <m:r>
                    <a:rPr lang="en-US" sz="1100" b="0" i="1">
                      <a:latin typeface="Cambria Math" panose="02040503050406030204" pitchFamily="18" charset="0"/>
                    </a:rPr>
                    <m:t>𝑜𝑓</m:t>
                  </m:r>
                  <m:r>
                    <a:rPr lang="en-US" sz="1100" b="0" i="1">
                      <a:latin typeface="Cambria Math" panose="02040503050406030204" pitchFamily="18" charset="0"/>
                    </a:rPr>
                    <m:t> </m:t>
                  </m:r>
                  <m:r>
                    <a:rPr lang="en-US" sz="1100" b="0" i="1">
                      <a:latin typeface="Cambria Math" panose="02040503050406030204" pitchFamily="18" charset="0"/>
                    </a:rPr>
                    <m:t>𝑊𝑜𝑟𝑘𝑖𝑛𝑔</m:t>
                  </m:r>
                  <m:r>
                    <a:rPr lang="en-US" sz="1100" b="0" i="1">
                      <a:latin typeface="Cambria Math" panose="02040503050406030204" pitchFamily="18" charset="0"/>
                    </a:rPr>
                    <m:t> </m:t>
                  </m:r>
                  <m:r>
                    <a:rPr lang="en-US" sz="1100" b="0" i="1">
                      <a:latin typeface="Cambria Math" panose="02040503050406030204" pitchFamily="18" charset="0"/>
                    </a:rPr>
                    <m:t>𝐴𝑔𝑒</m:t>
                  </m:r>
                  <m:r>
                    <a:rPr lang="en-US" sz="1100" b="0" i="1">
                      <a:latin typeface="Cambria Math" panose="02040503050406030204" pitchFamily="18" charset="0"/>
                    </a:rPr>
                    <m:t>−</m:t>
                  </m:r>
                  <m:r>
                    <a:rPr lang="en-US" sz="1100" b="0" i="1">
                      <a:latin typeface="Cambria Math" panose="02040503050406030204" pitchFamily="18" charset="0"/>
                    </a:rPr>
                    <m:t>𝐶𝑎𝑡𝑡𝑙𝑒</m:t>
                  </m:r>
                  <m:r>
                    <a:rPr lang="en-US" sz="1100" b="0" i="1">
                      <a:latin typeface="Cambria Math" panose="02040503050406030204" pitchFamily="18" charset="0"/>
                    </a:rPr>
                    <m:t> </m:t>
                  </m:r>
                  <m:r>
                    <a:rPr lang="en-US" sz="1100" b="0" i="1">
                      <a:latin typeface="Cambria Math" panose="02040503050406030204" pitchFamily="18" charset="0"/>
                    </a:rPr>
                    <m:t>𝑈𝑠𝑒𝑑</m:t>
                  </m:r>
                  <m:r>
                    <a:rPr lang="en-US" sz="1100" b="0" i="1">
                      <a:latin typeface="Cambria Math" panose="02040503050406030204" pitchFamily="18" charset="0"/>
                    </a:rPr>
                    <m:t> </m:t>
                  </m:r>
                  <m:r>
                    <a:rPr lang="en-US" sz="1100" b="0" i="1">
                      <a:latin typeface="Cambria Math" panose="02040503050406030204" pitchFamily="18" charset="0"/>
                    </a:rPr>
                    <m:t>𝑓𝑜𝑟</m:t>
                  </m:r>
                  <m:r>
                    <a:rPr lang="en-US" sz="1100" b="0" i="1">
                      <a:latin typeface="Cambria Math" panose="02040503050406030204" pitchFamily="18" charset="0"/>
                    </a:rPr>
                    <m:t> </m:t>
                  </m:r>
                  <m:r>
                    <a:rPr lang="en-US" sz="1100" b="0" i="1">
                      <a:latin typeface="Cambria Math" panose="02040503050406030204" pitchFamily="18" charset="0"/>
                    </a:rPr>
                    <m:t>𝑀𝑖𝑙𝑘</m:t>
                  </m:r>
                  <m:r>
                    <a:rPr lang="en-US" sz="1100" b="0" i="1">
                      <a:latin typeface="Cambria Math" panose="02040503050406030204" pitchFamily="18" charset="0"/>
                    </a:rPr>
                    <m:t> </m:t>
                  </m:r>
                  <m:r>
                    <a:rPr lang="en-US" sz="1100" b="0" i="1">
                      <a:latin typeface="Cambria Math" panose="02040503050406030204" pitchFamily="18" charset="0"/>
                    </a:rPr>
                    <m:t>𝑜𝑟</m:t>
                  </m:r>
                  <m:r>
                    <a:rPr lang="en-US" sz="1100" b="0" i="1">
                      <a:latin typeface="Cambria Math" panose="02040503050406030204" pitchFamily="18" charset="0"/>
                    </a:rPr>
                    <m:t> </m:t>
                  </m:r>
                  <m:r>
                    <a:rPr lang="en-US" sz="1100" b="0" i="1">
                      <a:latin typeface="Cambria Math" panose="02040503050406030204" pitchFamily="18" charset="0"/>
                    </a:rPr>
                    <m:t>𝑀𝑒𝑎𝑡</m:t>
                  </m:r>
                </m:oMath>
              </a14:m>
              <a:r>
                <a:rPr lang="en-US" sz="1100"/>
                <a:t> (FAOSTAT)</a:t>
              </a:r>
            </a:p>
          </xdr:txBody>
        </xdr:sp>
      </mc:Choice>
      <mc:Fallback xmlns="">
        <xdr:sp macro="" textlink="">
          <xdr:nvSpPr>
            <xdr:cNvPr id="18" name="TextBox 17">
              <a:extLst>
                <a:ext uri="{FF2B5EF4-FFF2-40B4-BE49-F238E27FC236}">
                  <a16:creationId xmlns:a16="http://schemas.microsoft.com/office/drawing/2014/main" id="{D8A0AEC7-CC52-49C6-B3F1-54A52E26B68C}"/>
                </a:ext>
              </a:extLst>
            </xdr:cNvPr>
            <xdr:cNvSpPr txBox="1"/>
          </xdr:nvSpPr>
          <xdr:spPr>
            <a:xfrm>
              <a:off x="671313" y="582865"/>
              <a:ext cx="7645363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en-US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𝐶𝑎𝑡𝑡𝑙𝑒 𝑜𝑓 𝑊𝑜𝑟𝑘𝑖𝑛𝑔 𝐴𝑔𝑒</a:t>
              </a:r>
              <a:r>
                <a:rPr lang="en-US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, 𝑁𝑜𝑡 𝑈𝑠𝑒𝑑 𝑓𝑟𝑜 𝑀𝑖𝑙𝑘 𝑎𝑛𝑑 𝑀𝑒𝑎𝑡= </a:t>
              </a:r>
              <a:r>
                <a:rPr lang="en-US" sz="1100" b="0" i="0">
                  <a:latin typeface="Cambria Math" panose="02040503050406030204" pitchFamily="18" charset="0"/>
                </a:rPr>
                <a:t>𝐶𝑎𝑡𝑡𝑙𝑒 𝑜𝑓 𝑊𝑜𝑟𝑘𝑖𝑛𝑔 𝐴𝑔𝑒−𝐶𝑎𝑡𝑡𝑙𝑒 𝑈𝑠𝑒𝑑 𝑓𝑜𝑟 𝑀𝑖𝑙𝑘 𝑜𝑟 𝑀𝑒𝑎𝑡</a:t>
              </a:r>
              <a:r>
                <a:rPr lang="en-US" sz="1100"/>
                <a:t> (FAOSTAT)</a:t>
              </a:r>
            </a:p>
          </xdr:txBody>
        </xdr:sp>
      </mc:Fallback>
    </mc:AlternateContent>
    <xdr:clientData/>
  </xdr:oneCellAnchor>
  <xdr:twoCellAnchor>
    <xdr:from>
      <xdr:col>1</xdr:col>
      <xdr:colOff>285750</xdr:colOff>
      <xdr:row>6</xdr:row>
      <xdr:rowOff>108857</xdr:rowOff>
    </xdr:from>
    <xdr:to>
      <xdr:col>1</xdr:col>
      <xdr:colOff>1932215</xdr:colOff>
      <xdr:row>10</xdr:row>
      <xdr:rowOff>13607</xdr:rowOff>
    </xdr:to>
    <xdr:cxnSp macro="">
      <xdr:nvCxnSpPr>
        <xdr:cNvPr id="20" name="Straight Arrow Connector 19">
          <a:extLst>
            <a:ext uri="{FF2B5EF4-FFF2-40B4-BE49-F238E27FC236}">
              <a16:creationId xmlns:a16="http://schemas.microsoft.com/office/drawing/2014/main" id="{873738E5-9362-4D48-B14B-B53B0EBE247E}"/>
            </a:ext>
          </a:extLst>
        </xdr:cNvPr>
        <xdr:cNvCxnSpPr/>
      </xdr:nvCxnSpPr>
      <xdr:spPr>
        <a:xfrm>
          <a:off x="898071" y="1251857"/>
          <a:ext cx="1646465" cy="66675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192901</xdr:colOff>
      <xdr:row>24</xdr:row>
      <xdr:rowOff>138474</xdr:rowOff>
    </xdr:from>
    <xdr:to>
      <xdr:col>5</xdr:col>
      <xdr:colOff>1387927</xdr:colOff>
      <xdr:row>26</xdr:row>
      <xdr:rowOff>95250</xdr:rowOff>
    </xdr:to>
    <xdr:sp macro="" textlink="">
      <xdr:nvSpPr>
        <xdr:cNvPr id="25" name="Arrow: Down 24">
          <a:extLst>
            <a:ext uri="{FF2B5EF4-FFF2-40B4-BE49-F238E27FC236}">
              <a16:creationId xmlns:a16="http://schemas.microsoft.com/office/drawing/2014/main" id="{3FE71645-A7F7-4532-912E-263B81A2F3A8}"/>
            </a:ext>
          </a:extLst>
        </xdr:cNvPr>
        <xdr:cNvSpPr/>
      </xdr:nvSpPr>
      <xdr:spPr>
        <a:xfrm rot="16200000">
          <a:off x="5581330" y="3349759"/>
          <a:ext cx="337776" cy="3059205"/>
        </a:xfrm>
        <a:prstGeom prst="down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3</xdr:col>
      <xdr:colOff>540123</xdr:colOff>
      <xdr:row>20</xdr:row>
      <xdr:rowOff>182817</xdr:rowOff>
    </xdr:from>
    <xdr:to>
      <xdr:col>5</xdr:col>
      <xdr:colOff>669471</xdr:colOff>
      <xdr:row>24</xdr:row>
      <xdr:rowOff>54429</xdr:rowOff>
    </xdr:to>
    <xdr:sp macro="" textlink="">
      <xdr:nvSpPr>
        <xdr:cNvPr id="26" name="TextBox 25">
          <a:extLst>
            <a:ext uri="{FF2B5EF4-FFF2-40B4-BE49-F238E27FC236}">
              <a16:creationId xmlns:a16="http://schemas.microsoft.com/office/drawing/2014/main" id="{CD651827-95D6-4AB3-9EC9-23CE8F171F9D}"/>
            </a:ext>
          </a:extLst>
        </xdr:cNvPr>
        <xdr:cNvSpPr txBox="1"/>
      </xdr:nvSpPr>
      <xdr:spPr>
        <a:xfrm>
          <a:off x="4567837" y="3992817"/>
          <a:ext cx="1993527" cy="633612"/>
        </a:xfrm>
        <a:prstGeom prst="rect">
          <a:avLst/>
        </a:prstGeom>
        <a:noFill/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/>
            <a:t>3. Calculate DA%</a:t>
          </a:r>
          <a:r>
            <a:rPr lang="en-US" sz="1100" baseline="0"/>
            <a:t> from 1961-2015, assuming a constant age profile</a:t>
          </a:r>
          <a:endParaRPr lang="en-US" sz="1100"/>
        </a:p>
      </xdr:txBody>
    </xdr:sp>
    <xdr:clientData/>
  </xdr:twoCellAnchor>
  <xdr:twoCellAnchor>
    <xdr:from>
      <xdr:col>8</xdr:col>
      <xdr:colOff>98208</xdr:colOff>
      <xdr:row>18</xdr:row>
      <xdr:rowOff>140802</xdr:rowOff>
    </xdr:from>
    <xdr:to>
      <xdr:col>10</xdr:col>
      <xdr:colOff>306457</xdr:colOff>
      <xdr:row>33</xdr:row>
      <xdr:rowOff>82825</xdr:rowOff>
    </xdr:to>
    <xdr:sp macro="" textlink="">
      <xdr:nvSpPr>
        <xdr:cNvPr id="29" name="TextBox 28">
          <a:extLst>
            <a:ext uri="{FF2B5EF4-FFF2-40B4-BE49-F238E27FC236}">
              <a16:creationId xmlns:a16="http://schemas.microsoft.com/office/drawing/2014/main" id="{701859F9-3DA4-49AE-A388-E9CFB4E44F65}"/>
            </a:ext>
          </a:extLst>
        </xdr:cNvPr>
        <xdr:cNvSpPr txBox="1"/>
      </xdr:nvSpPr>
      <xdr:spPr>
        <a:xfrm>
          <a:off x="11677295" y="3569802"/>
          <a:ext cx="1889619" cy="2799523"/>
        </a:xfrm>
        <a:prstGeom prst="rect">
          <a:avLst/>
        </a:prstGeom>
        <a:noFill/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/>
            <a:t>A -DA%</a:t>
          </a:r>
          <a:r>
            <a:rPr lang="en-US" sz="1100" baseline="0"/>
            <a:t> is a problem. </a:t>
          </a:r>
        </a:p>
        <a:p>
          <a:endParaRPr lang="en-US" sz="1100" baseline="0"/>
        </a:p>
        <a:p>
          <a:r>
            <a:rPr lang="en-US" sz="1100" baseline="0"/>
            <a:t>I fit DA% to have a horizontal asymptote at 0%, even though there is still surely significant use of draft animals in China.</a:t>
          </a:r>
        </a:p>
        <a:p>
          <a:endParaRPr lang="en-US" sz="1100" baseline="0"/>
        </a:p>
        <a:p>
          <a:r>
            <a:rPr lang="en-US" sz="1100" baseline="0"/>
            <a:t>This method did not produce -DA% for the other two cases where it was used.</a:t>
          </a:r>
        </a:p>
        <a:p>
          <a:endParaRPr lang="en-US" sz="1100" baseline="0"/>
        </a:p>
        <a:p>
          <a:r>
            <a:rPr lang="en-US" sz="1100" baseline="0"/>
            <a:t>It did produce -DA% for other regions, which is why we didn't use this method for all regions.</a:t>
          </a:r>
        </a:p>
      </xdr:txBody>
    </xdr:sp>
    <xdr:clientData/>
  </xdr:twoCellAnchor>
  <xdr:twoCellAnchor editAs="oneCell">
    <xdr:from>
      <xdr:col>6</xdr:col>
      <xdr:colOff>190501</xdr:colOff>
      <xdr:row>18</xdr:row>
      <xdr:rowOff>122465</xdr:rowOff>
    </xdr:from>
    <xdr:to>
      <xdr:col>7</xdr:col>
      <xdr:colOff>2028818</xdr:colOff>
      <xdr:row>33</xdr:row>
      <xdr:rowOff>95250</xdr:rowOff>
    </xdr:to>
    <xdr:pic>
      <xdr:nvPicPr>
        <xdr:cNvPr id="30" name="Picture 29">
          <a:extLst>
            <a:ext uri="{FF2B5EF4-FFF2-40B4-BE49-F238E27FC236}">
              <a16:creationId xmlns:a16="http://schemas.microsoft.com/office/drawing/2014/main" id="{F3606208-C7FA-4034-B051-97DCDDCDBB1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551965" y="3551465"/>
          <a:ext cx="3539210" cy="2830285"/>
        </a:xfrm>
        <a:prstGeom prst="rect">
          <a:avLst/>
        </a:prstGeom>
      </xdr:spPr>
    </xdr:pic>
    <xdr:clientData/>
  </xdr:twoCellAnchor>
  <xdr:twoCellAnchor>
    <xdr:from>
      <xdr:col>7</xdr:col>
      <xdr:colOff>1836964</xdr:colOff>
      <xdr:row>23</xdr:row>
      <xdr:rowOff>108857</xdr:rowOff>
    </xdr:from>
    <xdr:to>
      <xdr:col>8</xdr:col>
      <xdr:colOff>81643</xdr:colOff>
      <xdr:row>28</xdr:row>
      <xdr:rowOff>68036</xdr:rowOff>
    </xdr:to>
    <xdr:cxnSp macro="">
      <xdr:nvCxnSpPr>
        <xdr:cNvPr id="28" name="Straight Arrow Connector 27">
          <a:extLst>
            <a:ext uri="{FF2B5EF4-FFF2-40B4-BE49-F238E27FC236}">
              <a16:creationId xmlns:a16="http://schemas.microsoft.com/office/drawing/2014/main" id="{C009DA3F-5A06-4FD8-A9CE-B7835682584D}"/>
            </a:ext>
          </a:extLst>
        </xdr:cNvPr>
        <xdr:cNvCxnSpPr/>
      </xdr:nvCxnSpPr>
      <xdr:spPr>
        <a:xfrm flipH="1">
          <a:off x="10899321" y="4490357"/>
          <a:ext cx="775608" cy="911679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1211036</xdr:colOff>
      <xdr:row>27</xdr:row>
      <xdr:rowOff>163286</xdr:rowOff>
    </xdr:from>
    <xdr:to>
      <xdr:col>7</xdr:col>
      <xdr:colOff>1945822</xdr:colOff>
      <xdr:row>31</xdr:row>
      <xdr:rowOff>40821</xdr:rowOff>
    </xdr:to>
    <xdr:sp macro="" textlink="">
      <xdr:nvSpPr>
        <xdr:cNvPr id="32" name="Oval 31">
          <a:extLst>
            <a:ext uri="{FF2B5EF4-FFF2-40B4-BE49-F238E27FC236}">
              <a16:creationId xmlns:a16="http://schemas.microsoft.com/office/drawing/2014/main" id="{2AFE413F-1801-4633-A075-22E5B469CF11}"/>
            </a:ext>
          </a:extLst>
        </xdr:cNvPr>
        <xdr:cNvSpPr/>
      </xdr:nvSpPr>
      <xdr:spPr>
        <a:xfrm>
          <a:off x="10273393" y="5306786"/>
          <a:ext cx="734786" cy="639535"/>
        </a:xfrm>
        <a:prstGeom prst="ellipse">
          <a:avLst/>
        </a:prstGeom>
        <a:noFill/>
        <a:ln w="38100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adidas/Documents/Research/MW_Paper/Primary%20Spreadsheets/AMW_10_06_20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N.America_Updated"/>
      <sheetName val="N.America_Original"/>
      <sheetName val="Africa_original"/>
      <sheetName val="Asia_Original"/>
      <sheetName val="Europe_Original"/>
      <sheetName val="Asia_Updated"/>
      <sheetName val="Transport+Ag_Ratios"/>
      <sheetName val="DA End-Use Time Series"/>
      <sheetName val="FAO_FF_Eta_Sources"/>
      <sheetName val="Guzman+Casado Efficiencies"/>
      <sheetName val="FAO_Fossil_Fuels_PivotTable"/>
      <sheetName val="FAO_Fossil_Fuels_2"/>
      <sheetName val="FAO_Fossil_Fuels"/>
      <sheetName val="Henriques Data Sources"/>
      <sheetName val="Malanima Sources"/>
      <sheetName val="Results - Efficiencies"/>
      <sheetName val="Inputs - Fossil Energy"/>
      <sheetName val="Results - PFU Energies"/>
      <sheetName val="Data - Comparison to Zeke"/>
      <sheetName val="Data - Tractor time series"/>
      <sheetName val="Discussion - Comparison to Zeke"/>
      <sheetName val="Discussion - AFF Worker Increas"/>
      <sheetName val="FAO_Trade_Pivot_Table"/>
      <sheetName val="Charts and Tables - Full Story"/>
      <sheetName val="Results - Draft Animal #'s"/>
      <sheetName val="Results - DA per capita"/>
      <sheetName val="Results - Agricultural Counts"/>
      <sheetName val="Camels"/>
      <sheetName val="Cattle"/>
      <sheetName val="Buffalo"/>
      <sheetName val="Asses + Mules"/>
      <sheetName val="Horses"/>
      <sheetName val="CF's"/>
      <sheetName val="DAratios_China"/>
      <sheetName val="FAOData_AfricanCamels"/>
      <sheetName val="FAO_Asia"/>
      <sheetName val="FAO_Asia_PivotTable"/>
      <sheetName val="Mitchell_Meta"/>
      <sheetName val="LatinAmerica_Fits"/>
      <sheetName val="FAO_2010-2015+Llamas"/>
      <sheetName val="Africa_Updated"/>
      <sheetName val="CF_FAODataCamels"/>
      <sheetName val="AnimalPower_Meta"/>
      <sheetName val="Feed Consumption by Region"/>
      <sheetName val="DAratios"/>
      <sheetName val="Animal Weight and Feed Trends"/>
      <sheetName val="Animal Power"/>
      <sheetName val="Animal E_f"/>
      <sheetName val="Working Times"/>
      <sheetName val="Final-&gt;Primary_Method"/>
      <sheetName val="Milk+Meat Method_LA_FAOSTAT"/>
      <sheetName val="CowsinDraft"/>
      <sheetName val="Story"/>
      <sheetName val="Sensitivity + Assumptions"/>
      <sheetName val="CF_Method"/>
      <sheetName val="Europe_Updated"/>
      <sheetName val="Europe_Fits1920-2015"/>
      <sheetName val="Milk+Meat_China_FAOSTAT"/>
      <sheetName val="DAratios_Story"/>
      <sheetName val="Europe_Fits1800-1920Kander"/>
      <sheetName val="N.America_Fits"/>
      <sheetName val="Milk+Meat_N.America_FAOSTAT"/>
      <sheetName val="CountryFits_Meta"/>
      <sheetName val="CF_FAOData_NearEast"/>
      <sheetName val="CF_FAOData_LatinAmerica"/>
      <sheetName val="CF_FAOData_N.America"/>
      <sheetName val="CF_FAOData_Africa"/>
      <sheetName val="CF_FAOData_W.Europe"/>
      <sheetName val="CF_FAOData_E.Europe"/>
      <sheetName val="CF_FAOData_EastAsia"/>
      <sheetName val="LatinAmerica_Updated"/>
      <sheetName val="Milk+Meat_ME_FAOSTAT1"/>
      <sheetName val="Asia+NearEast_Fits"/>
      <sheetName val="Milk+Meat_Camels_ME_FAOSTAT"/>
      <sheetName val="Africa_Fits"/>
      <sheetName val="Milk+Meat_Africa_FAOSTAT"/>
      <sheetName val="Milk+Meat Method Meta"/>
      <sheetName val="Africa_FAO2011-2015"/>
      <sheetName val="LatinAmerica_Original"/>
      <sheetName val="FAOSTAT_Fertilizer_Inputs_1961"/>
      <sheetName val="FAO_Fertilizer_Inputs_2002_to_2"/>
      <sheetName val="FAO_Fertilizers_PivotTable"/>
      <sheetName val="FAO_Fertilizers_Eta_Sources"/>
      <sheetName val="FAO_Fertilizers_1961-2002"/>
      <sheetName val="FAO_Fertilizers_2002-2015"/>
      <sheetName val="FAO_EE_Fertilizer_Error"/>
      <sheetName val="FAOSTAT_EE_Fertilizer"/>
      <sheetName val="Results - E_f per capita"/>
      <sheetName val="Results - EROI"/>
      <sheetName val="Charts and Tables -Full Story"/>
      <sheetName val="Inputs - Fertilizer Energy"/>
      <sheetName val="Inputs - Biofuels"/>
      <sheetName val="Animal Food Consumption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>
        <row r="8">
          <cell r="E8">
            <v>0.8</v>
          </cell>
        </row>
        <row r="9">
          <cell r="K9">
            <v>1000.0000000000001</v>
          </cell>
        </row>
      </sheetData>
      <sheetData sheetId="22"/>
      <sheetData sheetId="23"/>
      <sheetData sheetId="24"/>
      <sheetData sheetId="25"/>
      <sheetData sheetId="26"/>
      <sheetData sheetId="27"/>
      <sheetData sheetId="28"/>
      <sheetData sheetId="29">
        <row r="15">
          <cell r="DD15">
            <v>16000</v>
          </cell>
        </row>
        <row r="18">
          <cell r="DD18">
            <v>6600</v>
          </cell>
        </row>
      </sheetData>
      <sheetData sheetId="30">
        <row r="16">
          <cell r="FR16">
            <v>20</v>
          </cell>
        </row>
        <row r="19">
          <cell r="FR19">
            <v>25.918666666666667</v>
          </cell>
        </row>
      </sheetData>
      <sheetData sheetId="31"/>
      <sheetData sheetId="32"/>
      <sheetData sheetId="33">
        <row r="26">
          <cell r="I26" t="str">
            <v>China (MMM)</v>
          </cell>
        </row>
      </sheetData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>
        <row r="214">
          <cell r="C214">
            <v>0.46</v>
          </cell>
        </row>
      </sheetData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>
        <row r="9">
          <cell r="AI9">
            <v>8.5000000000000006E-2</v>
          </cell>
        </row>
        <row r="18">
          <cell r="AI18">
            <v>0.06</v>
          </cell>
        </row>
      </sheetData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</sheetDataSet>
  </externalBook>
</externalLink>
</file>

<file path=xl/persons/person.xml><?xml version="1.0" encoding="utf-8"?>
<personList xmlns="http://schemas.microsoft.com/office/spreadsheetml/2018/threadedcomments" xmlns:x="http://schemas.openxmlformats.org/spreadsheetml/2006/main">
  <person displayName="Zeke Marshall" id="{12A3480A-DA2A-4E16-B47C-BD848B9BEDCC}" userId="9b1a6e0ec03b0534" providerId="Windows Live"/>
  <person displayName="Paul Steenwyk" id="{5BCF44E4-36F7-41EE-860C-C6EF38FB5089}" userId="S::pms9@calvin.edu::966bdb71-4a1a-4619-bcd3-faa9f4896c10" providerId="AD"/>
</personLis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BJ32" dT="2020-12-01T08:52:44.98" personId="{12A3480A-DA2A-4E16-B47C-BD848B9BEDCC}" id="{E090CA25-D37F-46FB-8030-F654FC04AEB8}">
    <text>2016-2019 extrapolated based on 2005-2015 trend</text>
  </threadedComment>
  <threadedComment ref="BJ37" dT="2020-12-01T08:52:48.09" personId="{12A3480A-DA2A-4E16-B47C-BD848B9BEDCC}" id="{DA9721FA-F5EA-48B1-99A1-83F9B9507CF5}">
    <text>2016-2019 extrapolated based on 2005-2015 trend</text>
  </threadedComment>
  <threadedComment ref="BJ42" dT="2020-12-01T08:52:50.92" personId="{12A3480A-DA2A-4E16-B47C-BD848B9BEDCC}" id="{4F87F714-6EB7-4930-A331-FD51717396B0}">
    <text>2016-2019 extrapolated based on 2005-2015 trend</text>
  </threadedComment>
  <threadedComment ref="BJ47" dT="2020-12-01T08:52:54.47" personId="{12A3480A-DA2A-4E16-B47C-BD848B9BEDCC}" id="{4118F687-B562-43C1-811E-1EFFE8729912}">
    <text>2016-2019 extrapolated based on 2005-2015 trend</text>
  </threadedComment>
</ThreadedComments>
</file>

<file path=xl/threadedComments/threadedComment2.xml><?xml version="1.0" encoding="utf-8"?>
<ThreadedComments xmlns="http://schemas.microsoft.com/office/spreadsheetml/2018/threadedcomments" xmlns:x="http://schemas.openxmlformats.org/spreadsheetml/2006/main">
  <threadedComment ref="HP2" dT="2020-11-13T11:50:25.35" personId="{12A3480A-DA2A-4E16-B47C-BD848B9BEDCC}" id="{37BC4977-FB92-4234-BAE0-DA9A2E31B5D9}">
    <text>Extrapolated based on 2005-2015 trend</text>
  </threadedComment>
  <threadedComment ref="HP3" dT="2020-11-13T11:50:29.76" personId="{12A3480A-DA2A-4E16-B47C-BD848B9BEDCC}" id="{CA3B0CB7-EF2D-4579-A78F-818DE9A9E1B4}">
    <text>Extrapolated based on 2005-2015 trend</text>
  </threadedComment>
  <threadedComment ref="HP5" dT="2020-11-13T11:50:57.06" personId="{12A3480A-DA2A-4E16-B47C-BD848B9BEDCC}" id="{4F7D88CB-4261-47A7-99AD-3976EE92326B}">
    <text>Assumed 0% as in 2015</text>
  </threadedComment>
  <threadedComment ref="HP6" dT="2020-11-13T11:51:03.69" personId="{12A3480A-DA2A-4E16-B47C-BD848B9BEDCC}" id="{2BEC39DE-C5F5-4EED-87D2-F0FCF635DB76}">
    <text>Assumed 0% as in 2015</text>
  </threadedComment>
  <threadedComment ref="HP7" dT="2020-11-13T11:50:33.24" personId="{12A3480A-DA2A-4E16-B47C-BD848B9BEDCC}" id="{598C342E-5D26-4403-86EE-D72E55791305}">
    <text>Extrapolated based on 2005-2015 trend</text>
  </threadedComment>
  <threadedComment ref="HP8" dT="2020-11-13T11:50:36.88" personId="{12A3480A-DA2A-4E16-B47C-BD848B9BEDCC}" id="{52705A4A-4F06-4DFF-AD73-E343B656181A}">
    <text>Extrapolated based on 2005-2015 trend</text>
  </threadedComment>
  <threadedComment ref="HP9" dT="2020-11-13T11:51:01.05" personId="{12A3480A-DA2A-4E16-B47C-BD848B9BEDCC}" id="{0205B059-FDF2-4C95-94B6-8E4310126211}">
    <text>Assumed 0% as in 2015</text>
  </threadedComment>
  <threadedComment ref="HP10" dT="2020-11-13T11:51:07.15" personId="{12A3480A-DA2A-4E16-B47C-BD848B9BEDCC}" id="{657A41A2-66F2-4A1E-B59B-6DECCC32D74E}">
    <text>Assumed 0% as in 2015</text>
  </threadedComment>
  <threadedComment ref="HP11" dT="2020-11-13T11:51:58.04" personId="{12A3480A-DA2A-4E16-B47C-BD848B9BEDCC}" id="{97CA106D-FA18-4ED4-905C-0A793D709348}">
    <text>Extrapolated based on 2005-2015 trend</text>
  </threadedComment>
  <threadedComment ref="HP13" dT="2020-11-13T11:52:02.55" personId="{12A3480A-DA2A-4E16-B47C-BD848B9BEDCC}" id="{1B742FCC-9E54-4FF3-89AD-60D7B76048E4}">
    <text>Extrapolated based on 2005-2015 trend</text>
  </threadedComment>
  <threadedComment ref="HP15" dT="2020-11-13T11:52:07.75" personId="{12A3480A-DA2A-4E16-B47C-BD848B9BEDCC}" id="{5FADFCA1-0F77-4B73-8023-795D66924651}">
    <text>Extrapolated based on 2005-2015 trend</text>
  </threadedComment>
  <threadedComment ref="HP16" dT="2020-11-13T11:52:10.29" personId="{12A3480A-DA2A-4E16-B47C-BD848B9BEDCC}" id="{DFB6EB8B-5323-495E-9FDF-E10FF72EE4A5}">
    <text>Extrapolated based on 2005-2015 trend</text>
  </threadedComment>
  <threadedComment ref="HP17" dT="2020-11-13T11:52:12.87" personId="{12A3480A-DA2A-4E16-B47C-BD848B9BEDCC}" id="{B5A32041-E643-4EEF-AE9B-0CEEF927A9D1}">
    <text>Extrapolated based on 2005-2015 trend</text>
  </threadedComment>
  <threadedComment ref="HP18" dT="2020-11-13T11:52:15.60" personId="{12A3480A-DA2A-4E16-B47C-BD848B9BEDCC}" id="{F333DC16-DE2C-413F-AC96-630B0587BE9C}">
    <text>Extrapolated based on 2005-2015 trend</text>
  </threadedComment>
  <threadedComment ref="HP19" dT="2020-11-13T11:52:20.46" personId="{12A3480A-DA2A-4E16-B47C-BD848B9BEDCC}" id="{89DEB1BB-FDCE-4DD3-9605-E5002522FBCF}">
    <text>Extrapolated based on 2005-2015 trend</text>
  </threadedComment>
</ThreadedComments>
</file>

<file path=xl/threadedComments/threadedComment3.xml><?xml version="1.0" encoding="utf-8"?>
<ThreadedComments xmlns="http://schemas.microsoft.com/office/spreadsheetml/2018/threadedcomments" xmlns:x="http://schemas.openxmlformats.org/spreadsheetml/2006/main">
  <threadedComment ref="F14" dT="2020-10-24T14:06:38.81" personId="{5BCF44E4-36F7-41EE-860C-C6EF38FB5089}" id="{650693EE-4BE9-45F6-B85F-8B474CE2551F}">
    <text>Speculative ratio for llamas, which are primarily found in Peru.</text>
  </threadedComment>
</ThreadedComment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3" Type="http://schemas.microsoft.com/office/2017/10/relationships/threadedComment" Target="../threadedComments/threadedComment1.xml"/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comments" Target="../comments3.xml"/><Relationship Id="rId2" Type="http://schemas.openxmlformats.org/officeDocument/2006/relationships/vmlDrawing" Target="../drawings/vmlDrawing3.vml"/><Relationship Id="rId1" Type="http://schemas.openxmlformats.org/officeDocument/2006/relationships/drawing" Target="../drawings/drawing1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hyperlink" Target="https://d1wqtxts1xzle7.cloudfront.net/4894816/warde_kander_working_paper_animals-mar09.pdf?response-content-disposition=inline%3B+filename%3DNumber_Size_and_Energy_Consumption_of_Dr.pdf&amp;Expires=1606737513&amp;Signature=RRWo36p7xW4m1PYw~3BwaUDNTm3bTvJKzhp8zCCF" TargetMode="Externa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1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6.bin"/></Relationships>
</file>

<file path=xl/worksheets/_rels/sheet15.xml.rels><?xml version="1.0" encoding="UTF-8" standalone="yes"?>
<Relationships xmlns="http://schemas.openxmlformats.org/package/2006/relationships"><Relationship Id="rId3" Type="http://schemas.microsoft.com/office/2017/10/relationships/threadedComment" Target="../threadedComments/threadedComment2.xml"/><Relationship Id="rId2" Type="http://schemas.openxmlformats.org/officeDocument/2006/relationships/comments" Target="../comments4.xml"/><Relationship Id="rId1" Type="http://schemas.openxmlformats.org/officeDocument/2006/relationships/vmlDrawing" Target="../drawings/vmlDrawing4.vml"/></Relationships>
</file>

<file path=xl/worksheets/_rels/sheet17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5.vml"/><Relationship Id="rId2" Type="http://schemas.openxmlformats.org/officeDocument/2006/relationships/drawing" Target="../drawings/drawing4.xml"/><Relationship Id="rId1" Type="http://schemas.openxmlformats.org/officeDocument/2006/relationships/hyperlink" Target="https://medcraveonline.com/JDVAR/JDVAR-06-00167.pdf" TargetMode="External"/><Relationship Id="rId5" Type="http://schemas.microsoft.com/office/2017/10/relationships/threadedComment" Target="../threadedComments/threadedComment3.xml"/><Relationship Id="rId4" Type="http://schemas.openxmlformats.org/officeDocument/2006/relationships/comments" Target="../comments5.xml"/></Relationships>
</file>

<file path=xl/worksheets/_rels/sheet1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tabColor rgb="FF92D050"/>
  </sheetPr>
  <dimension ref="A1:H12"/>
  <sheetViews>
    <sheetView workbookViewId="0">
      <selection activeCell="H4" sqref="H4"/>
    </sheetView>
  </sheetViews>
  <sheetFormatPr defaultRowHeight="15" x14ac:dyDescent="0.25"/>
  <cols>
    <col min="1" max="1" width="12.140625" style="1" bestFit="1" customWidth="1"/>
    <col min="2" max="2" width="15.7109375" style="1" bestFit="1" customWidth="1"/>
    <col min="3" max="3" width="15.7109375" style="1" customWidth="1"/>
    <col min="4" max="4" width="15.28515625" customWidth="1"/>
    <col min="5" max="5" width="16.42578125" customWidth="1"/>
    <col min="7" max="7" width="13.7109375" bestFit="1" customWidth="1"/>
    <col min="8" max="8" width="12.28515625" bestFit="1" customWidth="1"/>
  </cols>
  <sheetData>
    <row r="1" spans="1:8" x14ac:dyDescent="0.25">
      <c r="A1" s="26" t="s">
        <v>71</v>
      </c>
      <c r="B1" s="26" t="s">
        <v>72</v>
      </c>
      <c r="C1" s="26"/>
      <c r="D1" s="26" t="s">
        <v>69</v>
      </c>
      <c r="E1" s="26" t="s">
        <v>70</v>
      </c>
      <c r="G1" s="26" t="s">
        <v>79</v>
      </c>
      <c r="H1" s="26" t="s">
        <v>81</v>
      </c>
    </row>
    <row r="2" spans="1:8" x14ac:dyDescent="0.25">
      <c r="A2" s="61" t="s">
        <v>6</v>
      </c>
      <c r="B2" s="1" t="s">
        <v>65</v>
      </c>
      <c r="D2" s="61" t="s">
        <v>6</v>
      </c>
      <c r="E2" s="1" t="s">
        <v>65</v>
      </c>
      <c r="G2" s="42" t="s">
        <v>18</v>
      </c>
      <c r="H2" s="42" t="s">
        <v>18</v>
      </c>
    </row>
    <row r="3" spans="1:8" x14ac:dyDescent="0.25">
      <c r="A3" s="61" t="s">
        <v>9</v>
      </c>
      <c r="B3" s="1" t="s">
        <v>63</v>
      </c>
      <c r="D3" s="61" t="s">
        <v>9</v>
      </c>
      <c r="E3" s="1" t="s">
        <v>63</v>
      </c>
      <c r="G3" s="59" t="s">
        <v>66</v>
      </c>
      <c r="H3" s="59" t="s">
        <v>66</v>
      </c>
    </row>
    <row r="4" spans="1:8" x14ac:dyDescent="0.25">
      <c r="A4" s="61" t="s">
        <v>8</v>
      </c>
      <c r="B4" s="1" t="s">
        <v>64</v>
      </c>
      <c r="D4" s="61" t="s">
        <v>8</v>
      </c>
      <c r="E4" s="1" t="s">
        <v>64</v>
      </c>
      <c r="G4" s="42" t="s">
        <v>17</v>
      </c>
      <c r="H4" s="1" t="s">
        <v>26</v>
      </c>
    </row>
    <row r="5" spans="1:8" x14ac:dyDescent="0.25">
      <c r="A5" s="61" t="s">
        <v>5</v>
      </c>
      <c r="B5" s="1" t="s">
        <v>73</v>
      </c>
      <c r="D5" s="61" t="s">
        <v>5</v>
      </c>
      <c r="E5" s="1" t="s">
        <v>73</v>
      </c>
      <c r="G5" s="1" t="s">
        <v>10</v>
      </c>
      <c r="H5" s="1" t="s">
        <v>10</v>
      </c>
    </row>
    <row r="6" spans="1:8" x14ac:dyDescent="0.25">
      <c r="A6" s="61" t="s">
        <v>0</v>
      </c>
      <c r="B6" s="1" t="s">
        <v>74</v>
      </c>
      <c r="D6" s="61" t="s">
        <v>0</v>
      </c>
      <c r="E6" s="1" t="s">
        <v>74</v>
      </c>
      <c r="G6" s="59" t="s">
        <v>7</v>
      </c>
      <c r="H6" s="59" t="s">
        <v>7</v>
      </c>
    </row>
    <row r="7" spans="1:8" x14ac:dyDescent="0.25">
      <c r="A7" s="61" t="s">
        <v>4</v>
      </c>
      <c r="B7" s="1" t="s">
        <v>75</v>
      </c>
      <c r="D7" s="61" t="s">
        <v>4</v>
      </c>
      <c r="E7" s="1" t="s">
        <v>75</v>
      </c>
      <c r="G7" s="59" t="s">
        <v>99</v>
      </c>
      <c r="H7" s="59" t="s">
        <v>16</v>
      </c>
    </row>
    <row r="8" spans="1:8" x14ac:dyDescent="0.25">
      <c r="A8" s="61" t="s">
        <v>3</v>
      </c>
      <c r="B8" s="1" t="s">
        <v>76</v>
      </c>
      <c r="D8" s="61" t="s">
        <v>3</v>
      </c>
      <c r="E8" s="1" t="s">
        <v>76</v>
      </c>
      <c r="G8" s="59" t="s">
        <v>16</v>
      </c>
    </row>
    <row r="9" spans="1:8" x14ac:dyDescent="0.25">
      <c r="A9" s="61" t="s">
        <v>68</v>
      </c>
      <c r="B9" s="1" t="s">
        <v>77</v>
      </c>
      <c r="D9" s="61" t="s">
        <v>68</v>
      </c>
      <c r="E9" s="1" t="s">
        <v>77</v>
      </c>
    </row>
    <row r="10" spans="1:8" x14ac:dyDescent="0.25">
      <c r="A10" s="61" t="s">
        <v>2</v>
      </c>
      <c r="B10" s="1" t="s">
        <v>78</v>
      </c>
      <c r="D10" s="61" t="s">
        <v>2</v>
      </c>
      <c r="E10" s="1" t="s">
        <v>78</v>
      </c>
    </row>
    <row r="11" spans="1:8" x14ac:dyDescent="0.25">
      <c r="D11" s="61" t="s">
        <v>62</v>
      </c>
      <c r="E11" s="1" t="s">
        <v>80</v>
      </c>
    </row>
    <row r="12" spans="1:8" x14ac:dyDescent="0.25">
      <c r="A12" s="63"/>
    </row>
  </sheetData>
  <pageMargins left="0.7" right="0.7" top="0.75" bottom="0.75" header="0.3" footer="0.3"/>
  <legacy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</sheetPr>
  <dimension ref="A1:BL62"/>
  <sheetViews>
    <sheetView zoomScale="80" zoomScaleNormal="80" workbookViewId="0">
      <selection activeCell="B1" sqref="B1"/>
    </sheetView>
  </sheetViews>
  <sheetFormatPr defaultRowHeight="15" x14ac:dyDescent="0.25"/>
  <cols>
    <col min="1" max="1" width="11" style="42" bestFit="1" customWidth="1"/>
    <col min="2" max="2" width="21.7109375" style="42" bestFit="1" customWidth="1"/>
    <col min="3" max="3" width="14.28515625" style="42" bestFit="1" customWidth="1"/>
    <col min="4" max="4" width="21.5703125" style="42" bestFit="1" customWidth="1"/>
    <col min="5" max="5" width="7.42578125" style="1" bestFit="1" customWidth="1"/>
    <col min="6" max="60" width="7.42578125" bestFit="1" customWidth="1"/>
    <col min="61" max="61" width="7.42578125" style="58" bestFit="1" customWidth="1"/>
    <col min="62" max="64" width="7.42578125" bestFit="1" customWidth="1"/>
  </cols>
  <sheetData>
    <row r="1" spans="1:64" s="74" customFormat="1" ht="15.75" thickBot="1" x14ac:dyDescent="0.3">
      <c r="A1" s="73" t="s">
        <v>67</v>
      </c>
      <c r="B1" s="73" t="s">
        <v>182</v>
      </c>
      <c r="C1" s="73" t="s">
        <v>183</v>
      </c>
      <c r="D1" s="73" t="s">
        <v>83</v>
      </c>
      <c r="E1" s="74">
        <v>1960</v>
      </c>
      <c r="F1" s="74">
        <v>1961</v>
      </c>
      <c r="G1" s="74">
        <v>1962</v>
      </c>
      <c r="H1" s="74">
        <v>1963</v>
      </c>
      <c r="I1" s="74">
        <v>1964</v>
      </c>
      <c r="J1" s="74">
        <v>1965</v>
      </c>
      <c r="K1" s="74">
        <v>1966</v>
      </c>
      <c r="L1" s="74">
        <v>1967</v>
      </c>
      <c r="M1" s="74">
        <v>1968</v>
      </c>
      <c r="N1" s="74">
        <v>1969</v>
      </c>
      <c r="O1" s="74">
        <v>1970</v>
      </c>
      <c r="P1" s="74">
        <v>1971</v>
      </c>
      <c r="Q1" s="74">
        <v>1972</v>
      </c>
      <c r="R1" s="74">
        <v>1973</v>
      </c>
      <c r="S1" s="74">
        <v>1974</v>
      </c>
      <c r="T1" s="74">
        <v>1975</v>
      </c>
      <c r="U1" s="74">
        <v>1976</v>
      </c>
      <c r="V1" s="74">
        <v>1977</v>
      </c>
      <c r="W1" s="74">
        <v>1978</v>
      </c>
      <c r="X1" s="74">
        <v>1979</v>
      </c>
      <c r="Y1" s="74">
        <v>1980</v>
      </c>
      <c r="Z1" s="74">
        <v>1981</v>
      </c>
      <c r="AA1" s="74">
        <v>1982</v>
      </c>
      <c r="AB1" s="74">
        <v>1983</v>
      </c>
      <c r="AC1" s="74">
        <v>1984</v>
      </c>
      <c r="AD1" s="74">
        <v>1985</v>
      </c>
      <c r="AE1" s="74">
        <v>1986</v>
      </c>
      <c r="AF1" s="74">
        <v>1987</v>
      </c>
      <c r="AG1" s="74">
        <v>1988</v>
      </c>
      <c r="AH1" s="74">
        <v>1989</v>
      </c>
      <c r="AI1" s="74">
        <v>1990</v>
      </c>
      <c r="AJ1" s="74">
        <v>1991</v>
      </c>
      <c r="AK1" s="74">
        <v>1992</v>
      </c>
      <c r="AL1" s="74">
        <v>1993</v>
      </c>
      <c r="AM1" s="74">
        <v>1994</v>
      </c>
      <c r="AN1" s="74">
        <v>1995</v>
      </c>
      <c r="AO1" s="74">
        <v>1996</v>
      </c>
      <c r="AP1" s="74">
        <v>1997</v>
      </c>
      <c r="AQ1" s="74">
        <v>1998</v>
      </c>
      <c r="AR1" s="74">
        <v>1999</v>
      </c>
      <c r="AS1" s="74">
        <v>2000</v>
      </c>
      <c r="AT1" s="74">
        <v>2001</v>
      </c>
      <c r="AU1" s="74">
        <v>2002</v>
      </c>
      <c r="AV1" s="74">
        <v>2003</v>
      </c>
      <c r="AW1" s="74">
        <v>2004</v>
      </c>
      <c r="AX1" s="74">
        <v>2005</v>
      </c>
      <c r="AY1" s="74">
        <v>2006</v>
      </c>
      <c r="AZ1" s="74">
        <v>2007</v>
      </c>
      <c r="BA1" s="74">
        <v>2008</v>
      </c>
      <c r="BB1" s="74">
        <v>2009</v>
      </c>
      <c r="BC1" s="74">
        <v>2010</v>
      </c>
      <c r="BD1" s="74">
        <v>2011</v>
      </c>
      <c r="BE1" s="74">
        <v>2012</v>
      </c>
      <c r="BF1" s="74">
        <v>2013</v>
      </c>
      <c r="BG1" s="74">
        <v>2014</v>
      </c>
      <c r="BH1" s="74">
        <v>2015</v>
      </c>
      <c r="BI1" s="75">
        <v>2016</v>
      </c>
      <c r="BJ1" s="74">
        <v>2017</v>
      </c>
      <c r="BK1" s="74">
        <v>2018</v>
      </c>
      <c r="BL1" s="74">
        <v>2019</v>
      </c>
    </row>
    <row r="2" spans="1:64" x14ac:dyDescent="0.25">
      <c r="A2" s="42" t="s">
        <v>18</v>
      </c>
      <c r="B2" s="1" t="s">
        <v>65</v>
      </c>
      <c r="C2" s="61" t="s">
        <v>6</v>
      </c>
      <c r="D2" s="42" t="s">
        <v>65</v>
      </c>
      <c r="E2" s="38">
        <f>'DA %, Regional, Static'!$C$6</f>
        <v>0.78</v>
      </c>
      <c r="F2" s="38">
        <f>'DA %, Regional, Static'!$C$6</f>
        <v>0.78</v>
      </c>
      <c r="G2" s="38">
        <f>'DA %, Regional, Static'!$C$6</f>
        <v>0.78</v>
      </c>
      <c r="H2" s="38">
        <f>'DA %, Regional, Static'!$C$6</f>
        <v>0.78</v>
      </c>
      <c r="I2" s="38">
        <f>'DA %, Regional, Static'!$C$6</f>
        <v>0.78</v>
      </c>
      <c r="J2" s="38">
        <f>'DA %, Regional, Static'!$C$6</f>
        <v>0.78</v>
      </c>
      <c r="K2" s="38">
        <f>'DA %, Regional, Static'!$C$6</f>
        <v>0.78</v>
      </c>
      <c r="L2" s="38">
        <f>'DA %, Regional, Static'!$C$6</f>
        <v>0.78</v>
      </c>
      <c r="M2" s="38">
        <f>'DA %, Regional, Static'!$C$6</f>
        <v>0.78</v>
      </c>
      <c r="N2" s="38">
        <f>'DA %, Regional, Static'!$C$6</f>
        <v>0.78</v>
      </c>
      <c r="O2" s="38">
        <f>'DA %, Regional, Static'!$C$6</f>
        <v>0.78</v>
      </c>
      <c r="P2" s="38">
        <f>'DA %, Regional, Static'!$C$6</f>
        <v>0.78</v>
      </c>
      <c r="Q2" s="38">
        <f>'DA %, Regional, Static'!$C$6</f>
        <v>0.78</v>
      </c>
      <c r="R2" s="38">
        <f>'DA %, Regional, Static'!$C$6</f>
        <v>0.78</v>
      </c>
      <c r="S2" s="38">
        <f>'DA %, Regional, Static'!$C$6</f>
        <v>0.78</v>
      </c>
      <c r="T2" s="38">
        <f>'DA %, Regional, Static'!$C$6</f>
        <v>0.78</v>
      </c>
      <c r="U2" s="38">
        <f>'DA %, Regional, Static'!$C$6</f>
        <v>0.78</v>
      </c>
      <c r="V2" s="38">
        <f>'DA %, Regional, Static'!$C$6</f>
        <v>0.78</v>
      </c>
      <c r="W2" s="38">
        <f>'DA %, Regional, Static'!$C$6</f>
        <v>0.78</v>
      </c>
      <c r="X2" s="38">
        <f>'DA %, Regional, Static'!$C$6</f>
        <v>0.78</v>
      </c>
      <c r="Y2" s="38">
        <f>'DA %, Regional, Static'!$C$6</f>
        <v>0.78</v>
      </c>
      <c r="Z2" s="38">
        <f>'DA %, Regional, Static'!$C$6</f>
        <v>0.78</v>
      </c>
      <c r="AA2" s="38">
        <f>'DA %, Regional, Static'!$C$6</f>
        <v>0.78</v>
      </c>
      <c r="AB2" s="38">
        <f>'DA %, Regional, Static'!$C$6</f>
        <v>0.78</v>
      </c>
      <c r="AC2" s="38">
        <f>'DA %, Regional, Static'!$C$6</f>
        <v>0.78</v>
      </c>
      <c r="AD2" s="38">
        <f>'DA %, Regional, Static'!$C$6</f>
        <v>0.78</v>
      </c>
      <c r="AE2" s="38">
        <f>'DA %, Regional, Static'!$C$6</f>
        <v>0.78</v>
      </c>
      <c r="AF2" s="38">
        <f>'DA %, Regional, Static'!$C$6</f>
        <v>0.78</v>
      </c>
      <c r="AG2" s="38">
        <f>'DA %, Regional, Static'!$C$6</f>
        <v>0.78</v>
      </c>
      <c r="AH2" s="38">
        <f>'DA %, Regional, Static'!$C$6</f>
        <v>0.78</v>
      </c>
      <c r="AI2" s="38">
        <f>'DA %, Regional, Static'!$C$6</f>
        <v>0.78</v>
      </c>
      <c r="AJ2" s="38">
        <f>'DA %, Regional, Static'!$C$6</f>
        <v>0.78</v>
      </c>
      <c r="AK2" s="38">
        <f>'DA %, Regional, Static'!$C$6</f>
        <v>0.78</v>
      </c>
      <c r="AL2" s="38">
        <f>'DA %, Regional, Static'!$C$6</f>
        <v>0.78</v>
      </c>
      <c r="AM2" s="38">
        <f>'DA %, Regional, Static'!$C$6</f>
        <v>0.78</v>
      </c>
      <c r="AN2" s="38">
        <f>'DA %, Regional, Static'!$C$6</f>
        <v>0.78</v>
      </c>
      <c r="AO2" s="38">
        <f>'DA %, Regional, Static'!$C$6</f>
        <v>0.78</v>
      </c>
      <c r="AP2" s="38">
        <f>'DA %, Regional, Static'!$C$6</f>
        <v>0.78</v>
      </c>
      <c r="AQ2" s="38">
        <f>'DA %, Regional, Static'!$C$6</f>
        <v>0.78</v>
      </c>
      <c r="AR2" s="38">
        <f>'DA %, Regional, Static'!$C$6</f>
        <v>0.78</v>
      </c>
      <c r="AS2" s="38">
        <f>'DA %, Regional, Static'!$C$6</f>
        <v>0.78</v>
      </c>
      <c r="AT2" s="38">
        <f>'DA %, Regional, Static'!$C$6</f>
        <v>0.78</v>
      </c>
      <c r="AU2" s="38">
        <f>'DA %, Regional, Static'!$C$6</f>
        <v>0.78</v>
      </c>
      <c r="AV2" s="38">
        <f>'DA %, Regional, Static'!$C$6</f>
        <v>0.78</v>
      </c>
      <c r="AW2" s="38">
        <f>'DA %, Regional, Static'!$C$6</f>
        <v>0.78</v>
      </c>
      <c r="AX2" s="38">
        <f>'DA %, Regional, Static'!$C$6</f>
        <v>0.78</v>
      </c>
      <c r="AY2" s="38">
        <f>'DA %, Regional, Static'!$C$6</f>
        <v>0.78</v>
      </c>
      <c r="AZ2" s="38">
        <f>'DA %, Regional, Static'!$C$6</f>
        <v>0.78</v>
      </c>
      <c r="BA2" s="38">
        <f>'DA %, Regional, Static'!$C$6</f>
        <v>0.78</v>
      </c>
      <c r="BB2" s="38">
        <f>'DA %, Regional, Static'!$C$6</f>
        <v>0.78</v>
      </c>
      <c r="BC2" s="38">
        <f>'DA %, Regional, Static'!$C$6</f>
        <v>0.78</v>
      </c>
      <c r="BD2" s="38">
        <f>'DA %, Regional, Static'!$C$6</f>
        <v>0.78</v>
      </c>
      <c r="BE2" s="38">
        <f>'DA %, Regional, Static'!$C$6</f>
        <v>0.78</v>
      </c>
      <c r="BF2" s="38">
        <f>'DA %, Regional, Static'!$C$6</f>
        <v>0.78</v>
      </c>
      <c r="BG2" s="38">
        <f>'DA %, Regional, Static'!$C$6</f>
        <v>0.78</v>
      </c>
      <c r="BH2" s="38">
        <f>'DA %, Regional, Static'!$C$6</f>
        <v>0.78</v>
      </c>
      <c r="BI2" s="70">
        <f>'DA %, Regional, Static'!$C$6</f>
        <v>0.78</v>
      </c>
      <c r="BJ2" s="38">
        <f>'DA %, Regional, Static'!$C$6</f>
        <v>0.78</v>
      </c>
      <c r="BK2" s="38">
        <f>'DA %, Regional, Static'!$C$6</f>
        <v>0.78</v>
      </c>
      <c r="BL2" s="38">
        <f>'DA %, Regional, Static'!$C$6</f>
        <v>0.78</v>
      </c>
    </row>
    <row r="3" spans="1:64" x14ac:dyDescent="0.25">
      <c r="A3" s="42" t="s">
        <v>18</v>
      </c>
      <c r="B3" s="1" t="s">
        <v>63</v>
      </c>
      <c r="C3" s="61" t="s">
        <v>9</v>
      </c>
      <c r="D3" s="42" t="s">
        <v>63</v>
      </c>
      <c r="E3" s="38">
        <f>'DA %, Regional, Static'!$C$7</f>
        <v>0.82231359039893326</v>
      </c>
      <c r="F3" s="38">
        <f>'DA %, Regional, Static'!$C$7</f>
        <v>0.82231359039893326</v>
      </c>
      <c r="G3" s="38">
        <f>'DA %, Regional, Static'!$C$7</f>
        <v>0.82231359039893326</v>
      </c>
      <c r="H3" s="38">
        <f>'DA %, Regional, Static'!$C$7</f>
        <v>0.82231359039893326</v>
      </c>
      <c r="I3" s="38">
        <f>'DA %, Regional, Static'!$C$7</f>
        <v>0.82231359039893326</v>
      </c>
      <c r="J3" s="38">
        <f>'DA %, Regional, Static'!$C$7</f>
        <v>0.82231359039893326</v>
      </c>
      <c r="K3" s="38">
        <f>'DA %, Regional, Static'!$C$7</f>
        <v>0.82231359039893326</v>
      </c>
      <c r="L3" s="38">
        <f>'DA %, Regional, Static'!$C$7</f>
        <v>0.82231359039893326</v>
      </c>
      <c r="M3" s="38">
        <f>'DA %, Regional, Static'!$C$7</f>
        <v>0.82231359039893326</v>
      </c>
      <c r="N3" s="38">
        <f>'DA %, Regional, Static'!$C$7</f>
        <v>0.82231359039893326</v>
      </c>
      <c r="O3" s="38">
        <f>'DA %, Regional, Static'!$C$7</f>
        <v>0.82231359039893326</v>
      </c>
      <c r="P3" s="38">
        <f>'DA %, Regional, Static'!$C$7</f>
        <v>0.82231359039893326</v>
      </c>
      <c r="Q3" s="38">
        <f>'DA %, Regional, Static'!$C$7</f>
        <v>0.82231359039893326</v>
      </c>
      <c r="R3" s="38">
        <f>'DA %, Regional, Static'!$C$7</f>
        <v>0.82231359039893326</v>
      </c>
      <c r="S3" s="38">
        <f>'DA %, Regional, Static'!$C$7</f>
        <v>0.82231359039893326</v>
      </c>
      <c r="T3" s="38">
        <f>'DA %, Regional, Static'!$C$7</f>
        <v>0.82231359039893326</v>
      </c>
      <c r="U3" s="38">
        <f>'DA %, Regional, Static'!$C$7</f>
        <v>0.82231359039893326</v>
      </c>
      <c r="V3" s="38">
        <f>'DA %, Regional, Static'!$C$7</f>
        <v>0.82231359039893326</v>
      </c>
      <c r="W3" s="38">
        <f>'DA %, Regional, Static'!$C$7</f>
        <v>0.82231359039893326</v>
      </c>
      <c r="X3" s="38">
        <f>'DA %, Regional, Static'!$C$7</f>
        <v>0.82231359039893326</v>
      </c>
      <c r="Y3" s="38">
        <f>'DA %, Regional, Static'!$C$7</f>
        <v>0.82231359039893326</v>
      </c>
      <c r="Z3" s="38">
        <f>'DA %, Regional, Static'!$C$7</f>
        <v>0.82231359039893326</v>
      </c>
      <c r="AA3" s="38">
        <f>'DA %, Regional, Static'!$C$7</f>
        <v>0.82231359039893326</v>
      </c>
      <c r="AB3" s="38">
        <f>'DA %, Regional, Static'!$C$7</f>
        <v>0.82231359039893326</v>
      </c>
      <c r="AC3" s="38">
        <f>'DA %, Regional, Static'!$C$7</f>
        <v>0.82231359039893326</v>
      </c>
      <c r="AD3" s="38">
        <f>'DA %, Regional, Static'!$C$7</f>
        <v>0.82231359039893326</v>
      </c>
      <c r="AE3" s="38">
        <f>'DA %, Regional, Static'!$C$7</f>
        <v>0.82231359039893326</v>
      </c>
      <c r="AF3" s="38">
        <f>'DA %, Regional, Static'!$C$7</f>
        <v>0.82231359039893326</v>
      </c>
      <c r="AG3" s="38">
        <f>'DA %, Regional, Static'!$C$7</f>
        <v>0.82231359039893326</v>
      </c>
      <c r="AH3" s="38">
        <f>'DA %, Regional, Static'!$C$7</f>
        <v>0.82231359039893326</v>
      </c>
      <c r="AI3" s="38">
        <f>'DA %, Regional, Static'!$C$7</f>
        <v>0.82231359039893326</v>
      </c>
      <c r="AJ3" s="38">
        <f>'DA %, Regional, Static'!$C$7</f>
        <v>0.82231359039893326</v>
      </c>
      <c r="AK3" s="38">
        <f>'DA %, Regional, Static'!$C$7</f>
        <v>0.82231359039893326</v>
      </c>
      <c r="AL3" s="38">
        <f>'DA %, Regional, Static'!$C$7</f>
        <v>0.82231359039893326</v>
      </c>
      <c r="AM3" s="38">
        <f>'DA %, Regional, Static'!$C$7</f>
        <v>0.82231359039893326</v>
      </c>
      <c r="AN3" s="38">
        <f>'DA %, Regional, Static'!$C$7</f>
        <v>0.82231359039893326</v>
      </c>
      <c r="AO3" s="38">
        <f>'DA %, Regional, Static'!$C$7</f>
        <v>0.82231359039893326</v>
      </c>
      <c r="AP3" s="38">
        <f>'DA %, Regional, Static'!$C$7</f>
        <v>0.82231359039893326</v>
      </c>
      <c r="AQ3" s="38">
        <f>'DA %, Regional, Static'!$C$7</f>
        <v>0.82231359039893326</v>
      </c>
      <c r="AR3" s="38">
        <f>'DA %, Regional, Static'!$C$7</f>
        <v>0.82231359039893326</v>
      </c>
      <c r="AS3" s="38">
        <f>'DA %, Regional, Static'!$C$7</f>
        <v>0.82231359039893326</v>
      </c>
      <c r="AT3" s="38">
        <f>'DA %, Regional, Static'!$C$7</f>
        <v>0.82231359039893326</v>
      </c>
      <c r="AU3" s="38">
        <f>'DA %, Regional, Static'!$C$7</f>
        <v>0.82231359039893326</v>
      </c>
      <c r="AV3" s="38">
        <f>'DA %, Regional, Static'!$C$7</f>
        <v>0.82231359039893326</v>
      </c>
      <c r="AW3" s="38">
        <f>'DA %, Regional, Static'!$C$7</f>
        <v>0.82231359039893326</v>
      </c>
      <c r="AX3" s="38">
        <f>'DA %, Regional, Static'!$C$7</f>
        <v>0.82231359039893326</v>
      </c>
      <c r="AY3" s="38">
        <f>'DA %, Regional, Static'!$C$7</f>
        <v>0.82231359039893326</v>
      </c>
      <c r="AZ3" s="38">
        <f>'DA %, Regional, Static'!$C$7</f>
        <v>0.82231359039893326</v>
      </c>
      <c r="BA3" s="38">
        <f>'DA %, Regional, Static'!$C$7</f>
        <v>0.82231359039893326</v>
      </c>
      <c r="BB3" s="38">
        <f>'DA %, Regional, Static'!$C$7</f>
        <v>0.82231359039893326</v>
      </c>
      <c r="BC3" s="38">
        <f>'DA %, Regional, Static'!$C$7</f>
        <v>0.82231359039893326</v>
      </c>
      <c r="BD3" s="38">
        <f>'DA %, Regional, Static'!$C$7</f>
        <v>0.82231359039893326</v>
      </c>
      <c r="BE3" s="38">
        <f>'DA %, Regional, Static'!$C$7</f>
        <v>0.82231359039893326</v>
      </c>
      <c r="BF3" s="38">
        <f>'DA %, Regional, Static'!$C$7</f>
        <v>0.82231359039893326</v>
      </c>
      <c r="BG3" s="38">
        <f>'DA %, Regional, Static'!$C$7</f>
        <v>0.82231359039893326</v>
      </c>
      <c r="BH3" s="38">
        <f>'DA %, Regional, Static'!$C$7</f>
        <v>0.82231359039893326</v>
      </c>
      <c r="BI3" s="70">
        <f>'DA %, Regional, Static'!$C$7</f>
        <v>0.82231359039893326</v>
      </c>
      <c r="BJ3" s="38">
        <f>'DA %, Regional, Static'!$C$7</f>
        <v>0.82231359039893326</v>
      </c>
      <c r="BK3" s="38">
        <f>'DA %, Regional, Static'!$C$7</f>
        <v>0.82231359039893326</v>
      </c>
      <c r="BL3" s="38">
        <f>'DA %, Regional, Static'!$C$7</f>
        <v>0.82231359039893326</v>
      </c>
    </row>
    <row r="4" spans="1:64" x14ac:dyDescent="0.25">
      <c r="A4" s="42" t="s">
        <v>18</v>
      </c>
      <c r="B4" s="1" t="s">
        <v>64</v>
      </c>
      <c r="C4" s="61" t="s">
        <v>8</v>
      </c>
      <c r="D4" s="42" t="s">
        <v>64</v>
      </c>
      <c r="E4" s="38">
        <f>'DA %, Regional, Static'!$C$9</f>
        <v>1</v>
      </c>
      <c r="F4" s="38">
        <f>'DA %, Regional, Static'!$C$9</f>
        <v>1</v>
      </c>
      <c r="G4" s="38">
        <f>'DA %, Regional, Static'!$C$9</f>
        <v>1</v>
      </c>
      <c r="H4" s="38">
        <f>'DA %, Regional, Static'!$C$9</f>
        <v>1</v>
      </c>
      <c r="I4" s="38">
        <f>'DA %, Regional, Static'!$C$9</f>
        <v>1</v>
      </c>
      <c r="J4" s="38">
        <f>'DA %, Regional, Static'!$C$9</f>
        <v>1</v>
      </c>
      <c r="K4" s="38">
        <f>'DA %, Regional, Static'!$C$9</f>
        <v>1</v>
      </c>
      <c r="L4" s="38">
        <f>'DA %, Regional, Static'!$C$9</f>
        <v>1</v>
      </c>
      <c r="M4" s="38">
        <f>'DA %, Regional, Static'!$C$9</f>
        <v>1</v>
      </c>
      <c r="N4" s="38">
        <f>'DA %, Regional, Static'!$C$9</f>
        <v>1</v>
      </c>
      <c r="O4" s="38">
        <f>'DA %, Regional, Static'!$C$9</f>
        <v>1</v>
      </c>
      <c r="P4" s="38">
        <f>'DA %, Regional, Static'!$C$9</f>
        <v>1</v>
      </c>
      <c r="Q4" s="38">
        <f>'DA %, Regional, Static'!$C$9</f>
        <v>1</v>
      </c>
      <c r="R4" s="38">
        <f>'DA %, Regional, Static'!$C$9</f>
        <v>1</v>
      </c>
      <c r="S4" s="38">
        <f>'DA %, Regional, Static'!$C$9</f>
        <v>1</v>
      </c>
      <c r="T4" s="38">
        <f>'DA %, Regional, Static'!$C$9</f>
        <v>1</v>
      </c>
      <c r="U4" s="38">
        <f>'DA %, Regional, Static'!$C$9</f>
        <v>1</v>
      </c>
      <c r="V4" s="38">
        <f>'DA %, Regional, Static'!$C$9</f>
        <v>1</v>
      </c>
      <c r="W4" s="38">
        <f>'DA %, Regional, Static'!$C$9</f>
        <v>1</v>
      </c>
      <c r="X4" s="38">
        <f>'DA %, Regional, Static'!$C$9</f>
        <v>1</v>
      </c>
      <c r="Y4" s="38">
        <f>'DA %, Regional, Static'!$C$9</f>
        <v>1</v>
      </c>
      <c r="Z4" s="38">
        <f>'DA %, Regional, Static'!$C$9</f>
        <v>1</v>
      </c>
      <c r="AA4" s="38">
        <f>'DA %, Regional, Static'!$C$9</f>
        <v>1</v>
      </c>
      <c r="AB4" s="38">
        <f>'DA %, Regional, Static'!$C$9</f>
        <v>1</v>
      </c>
      <c r="AC4" s="38">
        <f>'DA %, Regional, Static'!$C$9</f>
        <v>1</v>
      </c>
      <c r="AD4" s="38">
        <f>'DA %, Regional, Static'!$C$9</f>
        <v>1</v>
      </c>
      <c r="AE4" s="38">
        <f>'DA %, Regional, Static'!$C$9</f>
        <v>1</v>
      </c>
      <c r="AF4" s="38">
        <f>'DA %, Regional, Static'!$C$9</f>
        <v>1</v>
      </c>
      <c r="AG4" s="38">
        <f>'DA %, Regional, Static'!$C$9</f>
        <v>1</v>
      </c>
      <c r="AH4" s="38">
        <f>'DA %, Regional, Static'!$C$9</f>
        <v>1</v>
      </c>
      <c r="AI4" s="38">
        <f>'DA %, Regional, Static'!$C$9</f>
        <v>1</v>
      </c>
      <c r="AJ4" s="38">
        <f>'DA %, Regional, Static'!$C$9</f>
        <v>1</v>
      </c>
      <c r="AK4" s="38">
        <f>'DA %, Regional, Static'!$C$9</f>
        <v>1</v>
      </c>
      <c r="AL4" s="38">
        <f>'DA %, Regional, Static'!$C$9</f>
        <v>1</v>
      </c>
      <c r="AM4" s="38">
        <f>'DA %, Regional, Static'!$C$9</f>
        <v>1</v>
      </c>
      <c r="AN4" s="38">
        <f>'DA %, Regional, Static'!$C$9</f>
        <v>1</v>
      </c>
      <c r="AO4" s="38">
        <f>'DA %, Regional, Static'!$C$9</f>
        <v>1</v>
      </c>
      <c r="AP4" s="38">
        <f>'DA %, Regional, Static'!$C$9</f>
        <v>1</v>
      </c>
      <c r="AQ4" s="38">
        <f>'DA %, Regional, Static'!$C$9</f>
        <v>1</v>
      </c>
      <c r="AR4" s="38">
        <f>'DA %, Regional, Static'!$C$9</f>
        <v>1</v>
      </c>
      <c r="AS4" s="38">
        <f>'DA %, Regional, Static'!$C$9</f>
        <v>1</v>
      </c>
      <c r="AT4" s="38">
        <f>'DA %, Regional, Static'!$C$9</f>
        <v>1</v>
      </c>
      <c r="AU4" s="38">
        <f>'DA %, Regional, Static'!$C$9</f>
        <v>1</v>
      </c>
      <c r="AV4" s="38">
        <f>'DA %, Regional, Static'!$C$9</f>
        <v>1</v>
      </c>
      <c r="AW4" s="38">
        <f>'DA %, Regional, Static'!$C$9</f>
        <v>1</v>
      </c>
      <c r="AX4" s="38">
        <f>'DA %, Regional, Static'!$C$9</f>
        <v>1</v>
      </c>
      <c r="AY4" s="38">
        <f>'DA %, Regional, Static'!$C$9</f>
        <v>1</v>
      </c>
      <c r="AZ4" s="38">
        <f>'DA %, Regional, Static'!$C$9</f>
        <v>1</v>
      </c>
      <c r="BA4" s="38">
        <f>'DA %, Regional, Static'!$C$9</f>
        <v>1</v>
      </c>
      <c r="BB4" s="38">
        <f>'DA %, Regional, Static'!$C$9</f>
        <v>1</v>
      </c>
      <c r="BC4" s="38">
        <f>'DA %, Regional, Static'!$C$9</f>
        <v>1</v>
      </c>
      <c r="BD4" s="38">
        <f>'DA %, Regional, Static'!$C$9</f>
        <v>1</v>
      </c>
      <c r="BE4" s="38">
        <f>'DA %, Regional, Static'!$C$9</f>
        <v>1</v>
      </c>
      <c r="BF4" s="38">
        <f>'DA %, Regional, Static'!$C$9</f>
        <v>1</v>
      </c>
      <c r="BG4" s="38">
        <f>'DA %, Regional, Static'!$C$9</f>
        <v>1</v>
      </c>
      <c r="BH4" s="38">
        <f>'DA %, Regional, Static'!$C$9</f>
        <v>1</v>
      </c>
      <c r="BI4" s="70">
        <f>'DA %, Regional, Static'!$C$9</f>
        <v>1</v>
      </c>
      <c r="BJ4" s="38">
        <f>'DA %, Regional, Static'!$C$9</f>
        <v>1</v>
      </c>
      <c r="BK4" s="38">
        <f>'DA %, Regional, Static'!$C$9</f>
        <v>1</v>
      </c>
      <c r="BL4" s="38">
        <f>'DA %, Regional, Static'!$C$9</f>
        <v>1</v>
      </c>
    </row>
    <row r="5" spans="1:64" x14ac:dyDescent="0.25">
      <c r="A5" s="42" t="s">
        <v>18</v>
      </c>
      <c r="B5" s="1" t="s">
        <v>73</v>
      </c>
      <c r="C5" s="61" t="s">
        <v>5</v>
      </c>
      <c r="D5" s="42" t="s">
        <v>73</v>
      </c>
      <c r="E5" s="38">
        <f>'DA %, Regional, Static'!$C$8</f>
        <v>0.91153846153846152</v>
      </c>
      <c r="F5" s="38">
        <f>'DA %, Regional, Static'!$C$8</f>
        <v>0.91153846153846152</v>
      </c>
      <c r="G5" s="38">
        <f>'DA %, Regional, Static'!$C$8</f>
        <v>0.91153846153846152</v>
      </c>
      <c r="H5" s="38">
        <f>'DA %, Regional, Static'!$C$8</f>
        <v>0.91153846153846152</v>
      </c>
      <c r="I5" s="38">
        <f>'DA %, Regional, Static'!$C$8</f>
        <v>0.91153846153846152</v>
      </c>
      <c r="J5" s="38">
        <f>'DA %, Regional, Static'!$C$8</f>
        <v>0.91153846153846152</v>
      </c>
      <c r="K5" s="38">
        <f>'DA %, Regional, Static'!$C$8</f>
        <v>0.91153846153846152</v>
      </c>
      <c r="L5" s="38">
        <f>'DA %, Regional, Static'!$C$8</f>
        <v>0.91153846153846152</v>
      </c>
      <c r="M5" s="38">
        <f>'DA %, Regional, Static'!$C$8</f>
        <v>0.91153846153846152</v>
      </c>
      <c r="N5" s="38">
        <f>'DA %, Regional, Static'!$C$8</f>
        <v>0.91153846153846152</v>
      </c>
      <c r="O5" s="38">
        <f>'DA %, Regional, Static'!$C$8</f>
        <v>0.91153846153846152</v>
      </c>
      <c r="P5" s="38">
        <f>'DA %, Regional, Static'!$C$8</f>
        <v>0.91153846153846152</v>
      </c>
      <c r="Q5" s="38">
        <f>'DA %, Regional, Static'!$C$8</f>
        <v>0.91153846153846152</v>
      </c>
      <c r="R5" s="38">
        <f>'DA %, Regional, Static'!$C$8</f>
        <v>0.91153846153846152</v>
      </c>
      <c r="S5" s="38">
        <f>'DA %, Regional, Static'!$C$8</f>
        <v>0.91153846153846152</v>
      </c>
      <c r="T5" s="38">
        <f>'DA %, Regional, Static'!$C$8</f>
        <v>0.91153846153846152</v>
      </c>
      <c r="U5" s="38">
        <f>'DA %, Regional, Static'!$C$8</f>
        <v>0.91153846153846152</v>
      </c>
      <c r="V5" s="38">
        <f>'DA %, Regional, Static'!$C$8</f>
        <v>0.91153846153846152</v>
      </c>
      <c r="W5" s="38">
        <f>'DA %, Regional, Static'!$C$8</f>
        <v>0.91153846153846152</v>
      </c>
      <c r="X5" s="38">
        <f>'DA %, Regional, Static'!$C$8</f>
        <v>0.91153846153846152</v>
      </c>
      <c r="Y5" s="38">
        <f>'DA %, Regional, Static'!$C$8</f>
        <v>0.91153846153846152</v>
      </c>
      <c r="Z5" s="38">
        <f>'DA %, Regional, Static'!$C$8</f>
        <v>0.91153846153846152</v>
      </c>
      <c r="AA5" s="38">
        <f>'DA %, Regional, Static'!$C$8</f>
        <v>0.91153846153846152</v>
      </c>
      <c r="AB5" s="38">
        <f>'DA %, Regional, Static'!$C$8</f>
        <v>0.91153846153846152</v>
      </c>
      <c r="AC5" s="38">
        <f>'DA %, Regional, Static'!$C$8</f>
        <v>0.91153846153846152</v>
      </c>
      <c r="AD5" s="38">
        <f>'DA %, Regional, Static'!$C$8</f>
        <v>0.91153846153846152</v>
      </c>
      <c r="AE5" s="38">
        <f>'DA %, Regional, Static'!$C$8</f>
        <v>0.91153846153846152</v>
      </c>
      <c r="AF5" s="38">
        <f>'DA %, Regional, Static'!$C$8</f>
        <v>0.91153846153846152</v>
      </c>
      <c r="AG5" s="38">
        <f>'DA %, Regional, Static'!$C$8</f>
        <v>0.91153846153846152</v>
      </c>
      <c r="AH5" s="38">
        <f>'DA %, Regional, Static'!$C$8</f>
        <v>0.91153846153846152</v>
      </c>
      <c r="AI5" s="38">
        <f>'DA %, Regional, Static'!$C$8</f>
        <v>0.91153846153846152</v>
      </c>
      <c r="AJ5" s="38">
        <f>'DA %, Regional, Static'!$C$8</f>
        <v>0.91153846153846152</v>
      </c>
      <c r="AK5" s="38">
        <f>'DA %, Regional, Static'!$C$8</f>
        <v>0.91153846153846152</v>
      </c>
      <c r="AL5" s="38">
        <f>'DA %, Regional, Static'!$C$8</f>
        <v>0.91153846153846152</v>
      </c>
      <c r="AM5" s="38">
        <f>'DA %, Regional, Static'!$C$8</f>
        <v>0.91153846153846152</v>
      </c>
      <c r="AN5" s="38">
        <f>'DA %, Regional, Static'!$C$8</f>
        <v>0.91153846153846152</v>
      </c>
      <c r="AO5" s="38">
        <f>'DA %, Regional, Static'!$C$8</f>
        <v>0.91153846153846152</v>
      </c>
      <c r="AP5" s="38">
        <f>'DA %, Regional, Static'!$C$8</f>
        <v>0.91153846153846152</v>
      </c>
      <c r="AQ5" s="38">
        <f>'DA %, Regional, Static'!$C$8</f>
        <v>0.91153846153846152</v>
      </c>
      <c r="AR5" s="38">
        <f>'DA %, Regional, Static'!$C$8</f>
        <v>0.91153846153846152</v>
      </c>
      <c r="AS5" s="38">
        <f>'DA %, Regional, Static'!$C$8</f>
        <v>0.91153846153846152</v>
      </c>
      <c r="AT5" s="38">
        <f>'DA %, Regional, Static'!$C$8</f>
        <v>0.91153846153846152</v>
      </c>
      <c r="AU5" s="38">
        <f>'DA %, Regional, Static'!$C$8</f>
        <v>0.91153846153846152</v>
      </c>
      <c r="AV5" s="38">
        <f>'DA %, Regional, Static'!$C$8</f>
        <v>0.91153846153846152</v>
      </c>
      <c r="AW5" s="38">
        <f>'DA %, Regional, Static'!$C$8</f>
        <v>0.91153846153846152</v>
      </c>
      <c r="AX5" s="38">
        <f>'DA %, Regional, Static'!$C$8</f>
        <v>0.91153846153846152</v>
      </c>
      <c r="AY5" s="38">
        <f>'DA %, Regional, Static'!$C$8</f>
        <v>0.91153846153846152</v>
      </c>
      <c r="AZ5" s="38">
        <f>'DA %, Regional, Static'!$C$8</f>
        <v>0.91153846153846152</v>
      </c>
      <c r="BA5" s="38">
        <f>'DA %, Regional, Static'!$C$8</f>
        <v>0.91153846153846152</v>
      </c>
      <c r="BB5" s="38">
        <f>'DA %, Regional, Static'!$C$8</f>
        <v>0.91153846153846152</v>
      </c>
      <c r="BC5" s="38">
        <f>'DA %, Regional, Static'!$C$8</f>
        <v>0.91153846153846152</v>
      </c>
      <c r="BD5" s="38">
        <f>'DA %, Regional, Static'!$C$8</f>
        <v>0.91153846153846152</v>
      </c>
      <c r="BE5" s="38">
        <f>'DA %, Regional, Static'!$C$8</f>
        <v>0.91153846153846152</v>
      </c>
      <c r="BF5" s="38">
        <f>'DA %, Regional, Static'!$C$8</f>
        <v>0.91153846153846152</v>
      </c>
      <c r="BG5" s="38">
        <f>'DA %, Regional, Static'!$C$8</f>
        <v>0.91153846153846152</v>
      </c>
      <c r="BH5" s="38">
        <f>'DA %, Regional, Static'!$C$8</f>
        <v>0.91153846153846152</v>
      </c>
      <c r="BI5" s="70">
        <f>'DA %, Regional, Static'!$C$8</f>
        <v>0.91153846153846152</v>
      </c>
      <c r="BJ5" s="38">
        <f>'DA %, Regional, Static'!$C$8</f>
        <v>0.91153846153846152</v>
      </c>
      <c r="BK5" s="38">
        <f>'DA %, Regional, Static'!$C$8</f>
        <v>0.91153846153846152</v>
      </c>
      <c r="BL5" s="38">
        <f>'DA %, Regional, Static'!$C$8</f>
        <v>0.91153846153846152</v>
      </c>
    </row>
    <row r="6" spans="1:64" x14ac:dyDescent="0.25">
      <c r="A6" s="42" t="s">
        <v>18</v>
      </c>
      <c r="B6" s="1" t="s">
        <v>74</v>
      </c>
      <c r="C6" s="61" t="s">
        <v>0</v>
      </c>
      <c r="D6" s="42" t="s">
        <v>74</v>
      </c>
      <c r="E6" s="38">
        <f>'DA %, Regional, Static'!$C$13</f>
        <v>0.9</v>
      </c>
      <c r="F6" s="38">
        <f>'DA %, Regional, Static'!$C$13</f>
        <v>0.9</v>
      </c>
      <c r="G6" s="38">
        <f>'DA %, Regional, Static'!$C$13</f>
        <v>0.9</v>
      </c>
      <c r="H6" s="38">
        <f>'DA %, Regional, Static'!$C$13</f>
        <v>0.9</v>
      </c>
      <c r="I6" s="38">
        <f>'DA %, Regional, Static'!$C$13</f>
        <v>0.9</v>
      </c>
      <c r="J6" s="38">
        <f>'DA %, Regional, Static'!$C$13</f>
        <v>0.9</v>
      </c>
      <c r="K6" s="38">
        <f>'DA %, Regional, Static'!$C$13</f>
        <v>0.9</v>
      </c>
      <c r="L6" s="38">
        <f>'DA %, Regional, Static'!$C$13</f>
        <v>0.9</v>
      </c>
      <c r="M6" s="38">
        <f>'DA %, Regional, Static'!$C$13</f>
        <v>0.9</v>
      </c>
      <c r="N6" s="38">
        <f>'DA %, Regional, Static'!$C$13</f>
        <v>0.9</v>
      </c>
      <c r="O6" s="38">
        <f>'DA %, Regional, Static'!$C$13</f>
        <v>0.9</v>
      </c>
      <c r="P6" s="38">
        <f>'DA %, Regional, Static'!$C$13</f>
        <v>0.9</v>
      </c>
      <c r="Q6" s="38">
        <f>'DA %, Regional, Static'!$C$13</f>
        <v>0.9</v>
      </c>
      <c r="R6" s="38">
        <f>'DA %, Regional, Static'!$C$13</f>
        <v>0.9</v>
      </c>
      <c r="S6" s="38">
        <f>'DA %, Regional, Static'!$C$13</f>
        <v>0.9</v>
      </c>
      <c r="T6" s="38">
        <f>'DA %, Regional, Static'!$C$13</f>
        <v>0.9</v>
      </c>
      <c r="U6" s="38">
        <f>'DA %, Regional, Static'!$C$13</f>
        <v>0.9</v>
      </c>
      <c r="V6" s="38">
        <f>'DA %, Regional, Static'!$C$13</f>
        <v>0.9</v>
      </c>
      <c r="W6" s="38">
        <f>'DA %, Regional, Static'!$C$13</f>
        <v>0.9</v>
      </c>
      <c r="X6" s="38">
        <f>'DA %, Regional, Static'!$C$13</f>
        <v>0.9</v>
      </c>
      <c r="Y6" s="38">
        <f>'DA %, Regional, Static'!$C$13</f>
        <v>0.9</v>
      </c>
      <c r="Z6" s="38">
        <f>'DA %, Regional, Static'!$C$13</f>
        <v>0.9</v>
      </c>
      <c r="AA6" s="38">
        <f>'DA %, Regional, Static'!$C$13</f>
        <v>0.9</v>
      </c>
      <c r="AB6" s="38">
        <f>'DA %, Regional, Static'!$C$13</f>
        <v>0.9</v>
      </c>
      <c r="AC6" s="38">
        <f>'DA %, Regional, Static'!$C$13</f>
        <v>0.9</v>
      </c>
      <c r="AD6" s="38">
        <f>'DA %, Regional, Static'!$C$13</f>
        <v>0.9</v>
      </c>
      <c r="AE6" s="38">
        <f>'DA %, Regional, Static'!$C$13</f>
        <v>0.9</v>
      </c>
      <c r="AF6" s="38">
        <f>'DA %, Regional, Static'!$C$13</f>
        <v>0.9</v>
      </c>
      <c r="AG6" s="38">
        <f>'DA %, Regional, Static'!$C$13</f>
        <v>0.9</v>
      </c>
      <c r="AH6" s="38">
        <f>'DA %, Regional, Static'!$C$13</f>
        <v>0.9</v>
      </c>
      <c r="AI6" s="38">
        <f>'DA %, Regional, Static'!$C$13</f>
        <v>0.9</v>
      </c>
      <c r="AJ6" s="38">
        <f>'DA %, Regional, Static'!$C$13</f>
        <v>0.9</v>
      </c>
      <c r="AK6" s="38">
        <f>'DA %, Regional, Static'!$C$13</f>
        <v>0.9</v>
      </c>
      <c r="AL6" s="38">
        <f>'DA %, Regional, Static'!$C$13</f>
        <v>0.9</v>
      </c>
      <c r="AM6" s="38">
        <f>'DA %, Regional, Static'!$C$13</f>
        <v>0.9</v>
      </c>
      <c r="AN6" s="38">
        <f>'DA %, Regional, Static'!$C$13</f>
        <v>0.9</v>
      </c>
      <c r="AO6" s="38">
        <f>'DA %, Regional, Static'!$C$13</f>
        <v>0.9</v>
      </c>
      <c r="AP6" s="38">
        <f>'DA %, Regional, Static'!$C$13</f>
        <v>0.9</v>
      </c>
      <c r="AQ6" s="38">
        <f>'DA %, Regional, Static'!$C$13</f>
        <v>0.9</v>
      </c>
      <c r="AR6" s="38">
        <f>'DA %, Regional, Static'!$C$13</f>
        <v>0.9</v>
      </c>
      <c r="AS6" s="38">
        <f>'DA %, Regional, Static'!$C$13</f>
        <v>0.9</v>
      </c>
      <c r="AT6" s="38">
        <f>'DA %, Regional, Static'!$C$13</f>
        <v>0.9</v>
      </c>
      <c r="AU6" s="38">
        <f>'DA %, Regional, Static'!$C$13</f>
        <v>0.9</v>
      </c>
      <c r="AV6" s="38">
        <f>'DA %, Regional, Static'!$C$13</f>
        <v>0.9</v>
      </c>
      <c r="AW6" s="38">
        <f>'DA %, Regional, Static'!$C$13</f>
        <v>0.9</v>
      </c>
      <c r="AX6" s="38">
        <f>'DA %, Regional, Static'!$C$13</f>
        <v>0.9</v>
      </c>
      <c r="AY6" s="38">
        <f>'DA %, Regional, Static'!$C$13</f>
        <v>0.9</v>
      </c>
      <c r="AZ6" s="38">
        <f>'DA %, Regional, Static'!$C$13</f>
        <v>0.9</v>
      </c>
      <c r="BA6" s="38">
        <f>'DA %, Regional, Static'!$C$13</f>
        <v>0.9</v>
      </c>
      <c r="BB6" s="38">
        <f>'DA %, Regional, Static'!$C$13</f>
        <v>0.9</v>
      </c>
      <c r="BC6" s="38">
        <f>'DA %, Regional, Static'!$C$13</f>
        <v>0.9</v>
      </c>
      <c r="BD6" s="38">
        <f>'DA %, Regional, Static'!$C$13</f>
        <v>0.9</v>
      </c>
      <c r="BE6" s="38">
        <f>'DA %, Regional, Static'!$C$13</f>
        <v>0.9</v>
      </c>
      <c r="BF6" s="38">
        <f>'DA %, Regional, Static'!$C$13</f>
        <v>0.9</v>
      </c>
      <c r="BG6" s="38">
        <f>'DA %, Regional, Static'!$C$13</f>
        <v>0.9</v>
      </c>
      <c r="BH6" s="38">
        <f>'DA %, Regional, Static'!$C$13</f>
        <v>0.9</v>
      </c>
      <c r="BI6" s="70">
        <f>'DA %, Regional, Static'!$C$13</f>
        <v>0.9</v>
      </c>
      <c r="BJ6" s="38">
        <f>'DA %, Regional, Static'!$C$13</f>
        <v>0.9</v>
      </c>
      <c r="BK6" s="38">
        <f>'DA %, Regional, Static'!$C$13</f>
        <v>0.9</v>
      </c>
      <c r="BL6" s="38">
        <f>'DA %, Regional, Static'!$C$13</f>
        <v>0.9</v>
      </c>
    </row>
    <row r="7" spans="1:64" x14ac:dyDescent="0.25">
      <c r="A7" s="42" t="s">
        <v>18</v>
      </c>
      <c r="B7" s="1" t="s">
        <v>75</v>
      </c>
      <c r="C7" s="61" t="s">
        <v>4</v>
      </c>
      <c r="D7" s="42" t="s">
        <v>75</v>
      </c>
      <c r="E7" s="38">
        <f>'DA %, Regional, Static'!$C$10</f>
        <v>0.91153846153846152</v>
      </c>
      <c r="F7" s="38">
        <f>'DA %, Regional, Static'!$C$10</f>
        <v>0.91153846153846152</v>
      </c>
      <c r="G7" s="38">
        <f>'DA %, Regional, Static'!$C$10</f>
        <v>0.91153846153846152</v>
      </c>
      <c r="H7" s="38">
        <f>'DA %, Regional, Static'!$C$10</f>
        <v>0.91153846153846152</v>
      </c>
      <c r="I7" s="38">
        <f>'DA %, Regional, Static'!$C$10</f>
        <v>0.91153846153846152</v>
      </c>
      <c r="J7" s="38">
        <f>'DA %, Regional, Static'!$C$10</f>
        <v>0.91153846153846152</v>
      </c>
      <c r="K7" s="38">
        <f>'DA %, Regional, Static'!$C$10</f>
        <v>0.91153846153846152</v>
      </c>
      <c r="L7" s="38">
        <f>'DA %, Regional, Static'!$C$10</f>
        <v>0.91153846153846152</v>
      </c>
      <c r="M7" s="38">
        <f>'DA %, Regional, Static'!$C$10</f>
        <v>0.91153846153846152</v>
      </c>
      <c r="N7" s="38">
        <f>'DA %, Regional, Static'!$C$10</f>
        <v>0.91153846153846152</v>
      </c>
      <c r="O7" s="38">
        <f>'DA %, Regional, Static'!$C$10</f>
        <v>0.91153846153846152</v>
      </c>
      <c r="P7" s="38">
        <f>'DA %, Regional, Static'!$C$10</f>
        <v>0.91153846153846152</v>
      </c>
      <c r="Q7" s="38">
        <f>'DA %, Regional, Static'!$C$10</f>
        <v>0.91153846153846152</v>
      </c>
      <c r="R7" s="38">
        <f>'DA %, Regional, Static'!$C$10</f>
        <v>0.91153846153846152</v>
      </c>
      <c r="S7" s="38">
        <f>'DA %, Regional, Static'!$C$10</f>
        <v>0.91153846153846152</v>
      </c>
      <c r="T7" s="38">
        <f>'DA %, Regional, Static'!$C$10</f>
        <v>0.91153846153846152</v>
      </c>
      <c r="U7" s="38">
        <f>'DA %, Regional, Static'!$C$10</f>
        <v>0.91153846153846152</v>
      </c>
      <c r="V7" s="38">
        <f>'DA %, Regional, Static'!$C$10</f>
        <v>0.91153846153846152</v>
      </c>
      <c r="W7" s="38">
        <f>'DA %, Regional, Static'!$C$10</f>
        <v>0.91153846153846152</v>
      </c>
      <c r="X7" s="38">
        <f>'DA %, Regional, Static'!$C$10</f>
        <v>0.91153846153846152</v>
      </c>
      <c r="Y7" s="38">
        <f>'DA %, Regional, Static'!$C$10</f>
        <v>0.91153846153846152</v>
      </c>
      <c r="Z7" s="38">
        <f>'DA %, Regional, Static'!$C$10</f>
        <v>0.91153846153846152</v>
      </c>
      <c r="AA7" s="38">
        <f>'DA %, Regional, Static'!$C$10</f>
        <v>0.91153846153846152</v>
      </c>
      <c r="AB7" s="38">
        <f>'DA %, Regional, Static'!$C$10</f>
        <v>0.91153846153846152</v>
      </c>
      <c r="AC7" s="38">
        <f>'DA %, Regional, Static'!$C$10</f>
        <v>0.91153846153846152</v>
      </c>
      <c r="AD7" s="38">
        <f>'DA %, Regional, Static'!$C$10</f>
        <v>0.91153846153846152</v>
      </c>
      <c r="AE7" s="38">
        <f>'DA %, Regional, Static'!$C$10</f>
        <v>0.91153846153846152</v>
      </c>
      <c r="AF7" s="38">
        <f>'DA %, Regional, Static'!$C$10</f>
        <v>0.91153846153846152</v>
      </c>
      <c r="AG7" s="38">
        <f>'DA %, Regional, Static'!$C$10</f>
        <v>0.91153846153846152</v>
      </c>
      <c r="AH7" s="38">
        <f>'DA %, Regional, Static'!$C$10</f>
        <v>0.91153846153846152</v>
      </c>
      <c r="AI7" s="38">
        <f>'DA %, Regional, Static'!$C$10</f>
        <v>0.91153846153846152</v>
      </c>
      <c r="AJ7" s="38">
        <f>'DA %, Regional, Static'!$C$10</f>
        <v>0.91153846153846152</v>
      </c>
      <c r="AK7" s="38">
        <f>'DA %, Regional, Static'!$C$10</f>
        <v>0.91153846153846152</v>
      </c>
      <c r="AL7" s="38">
        <f>'DA %, Regional, Static'!$C$10</f>
        <v>0.91153846153846152</v>
      </c>
      <c r="AM7" s="38">
        <f>'DA %, Regional, Static'!$C$10</f>
        <v>0.91153846153846152</v>
      </c>
      <c r="AN7" s="38">
        <f>'DA %, Regional, Static'!$C$10</f>
        <v>0.91153846153846152</v>
      </c>
      <c r="AO7" s="38">
        <f>'DA %, Regional, Static'!$C$10</f>
        <v>0.91153846153846152</v>
      </c>
      <c r="AP7" s="38">
        <f>'DA %, Regional, Static'!$C$10</f>
        <v>0.91153846153846152</v>
      </c>
      <c r="AQ7" s="38">
        <f>'DA %, Regional, Static'!$C$10</f>
        <v>0.91153846153846152</v>
      </c>
      <c r="AR7" s="38">
        <f>'DA %, Regional, Static'!$C$10</f>
        <v>0.91153846153846152</v>
      </c>
      <c r="AS7" s="38">
        <f>'DA %, Regional, Static'!$C$10</f>
        <v>0.91153846153846152</v>
      </c>
      <c r="AT7" s="38">
        <f>'DA %, Regional, Static'!$C$10</f>
        <v>0.91153846153846152</v>
      </c>
      <c r="AU7" s="38">
        <f>'DA %, Regional, Static'!$C$10</f>
        <v>0.91153846153846152</v>
      </c>
      <c r="AV7" s="38">
        <f>'DA %, Regional, Static'!$C$10</f>
        <v>0.91153846153846152</v>
      </c>
      <c r="AW7" s="38">
        <f>'DA %, Regional, Static'!$C$10</f>
        <v>0.91153846153846152</v>
      </c>
      <c r="AX7" s="38">
        <f>'DA %, Regional, Static'!$C$10</f>
        <v>0.91153846153846152</v>
      </c>
      <c r="AY7" s="38">
        <f>'DA %, Regional, Static'!$C$10</f>
        <v>0.91153846153846152</v>
      </c>
      <c r="AZ7" s="38">
        <f>'DA %, Regional, Static'!$C$10</f>
        <v>0.91153846153846152</v>
      </c>
      <c r="BA7" s="38">
        <f>'DA %, Regional, Static'!$C$10</f>
        <v>0.91153846153846152</v>
      </c>
      <c r="BB7" s="38">
        <f>'DA %, Regional, Static'!$C$10</f>
        <v>0.91153846153846152</v>
      </c>
      <c r="BC7" s="38">
        <f>'DA %, Regional, Static'!$C$10</f>
        <v>0.91153846153846152</v>
      </c>
      <c r="BD7" s="38">
        <f>'DA %, Regional, Static'!$C$10</f>
        <v>0.91153846153846152</v>
      </c>
      <c r="BE7" s="38">
        <f>'DA %, Regional, Static'!$C$10</f>
        <v>0.91153846153846152</v>
      </c>
      <c r="BF7" s="38">
        <f>'DA %, Regional, Static'!$C$10</f>
        <v>0.91153846153846152</v>
      </c>
      <c r="BG7" s="38">
        <f>'DA %, Regional, Static'!$C$10</f>
        <v>0.91153846153846152</v>
      </c>
      <c r="BH7" s="38">
        <f>'DA %, Regional, Static'!$C$10</f>
        <v>0.91153846153846152</v>
      </c>
      <c r="BI7" s="70">
        <f>'DA %, Regional, Static'!$C$10</f>
        <v>0.91153846153846152</v>
      </c>
      <c r="BJ7" s="38">
        <f>'DA %, Regional, Static'!$C$10</f>
        <v>0.91153846153846152</v>
      </c>
      <c r="BK7" s="38">
        <f>'DA %, Regional, Static'!$C$10</f>
        <v>0.91153846153846152</v>
      </c>
      <c r="BL7" s="38">
        <f>'DA %, Regional, Static'!$C$10</f>
        <v>0.91153846153846152</v>
      </c>
    </row>
    <row r="8" spans="1:64" x14ac:dyDescent="0.25">
      <c r="A8" s="42" t="s">
        <v>18</v>
      </c>
      <c r="B8" s="1" t="s">
        <v>76</v>
      </c>
      <c r="C8" s="61" t="s">
        <v>3</v>
      </c>
      <c r="D8" s="42" t="s">
        <v>76</v>
      </c>
      <c r="E8" s="38">
        <f>'DA %, Regional, Static'!$C$11</f>
        <v>0.9</v>
      </c>
      <c r="F8" s="38">
        <f>'DA %, Regional, Static'!$C$11</f>
        <v>0.9</v>
      </c>
      <c r="G8" s="38">
        <f>'DA %, Regional, Static'!$C$11</f>
        <v>0.9</v>
      </c>
      <c r="H8" s="38">
        <f>'DA %, Regional, Static'!$C$11</f>
        <v>0.9</v>
      </c>
      <c r="I8" s="38">
        <f>'DA %, Regional, Static'!$C$11</f>
        <v>0.9</v>
      </c>
      <c r="J8" s="38">
        <f>'DA %, Regional, Static'!$C$11</f>
        <v>0.9</v>
      </c>
      <c r="K8" s="38">
        <f>'DA %, Regional, Static'!$C$11</f>
        <v>0.9</v>
      </c>
      <c r="L8" s="38">
        <f>'DA %, Regional, Static'!$C$11</f>
        <v>0.9</v>
      </c>
      <c r="M8" s="38">
        <f>'DA %, Regional, Static'!$C$11</f>
        <v>0.9</v>
      </c>
      <c r="N8" s="38">
        <f>'DA %, Regional, Static'!$C$11</f>
        <v>0.9</v>
      </c>
      <c r="O8" s="38">
        <f>'DA %, Regional, Static'!$C$11</f>
        <v>0.9</v>
      </c>
      <c r="P8" s="38">
        <f>'DA %, Regional, Static'!$C$11</f>
        <v>0.9</v>
      </c>
      <c r="Q8" s="38">
        <f>'DA %, Regional, Static'!$C$11</f>
        <v>0.9</v>
      </c>
      <c r="R8" s="38">
        <f>'DA %, Regional, Static'!$C$11</f>
        <v>0.9</v>
      </c>
      <c r="S8" s="38">
        <f>'DA %, Regional, Static'!$C$11</f>
        <v>0.9</v>
      </c>
      <c r="T8" s="38">
        <f>'DA %, Regional, Static'!$C$11</f>
        <v>0.9</v>
      </c>
      <c r="U8" s="38">
        <f>'DA %, Regional, Static'!$C$11</f>
        <v>0.9</v>
      </c>
      <c r="V8" s="38">
        <f>'DA %, Regional, Static'!$C$11</f>
        <v>0.9</v>
      </c>
      <c r="W8" s="38">
        <f>'DA %, Regional, Static'!$C$11</f>
        <v>0.9</v>
      </c>
      <c r="X8" s="38">
        <f>'DA %, Regional, Static'!$C$11</f>
        <v>0.9</v>
      </c>
      <c r="Y8" s="38">
        <f>'DA %, Regional, Static'!$C$11</f>
        <v>0.9</v>
      </c>
      <c r="Z8" s="38">
        <f>'DA %, Regional, Static'!$C$11</f>
        <v>0.9</v>
      </c>
      <c r="AA8" s="38">
        <f>'DA %, Regional, Static'!$C$11</f>
        <v>0.9</v>
      </c>
      <c r="AB8" s="38">
        <f>'DA %, Regional, Static'!$C$11</f>
        <v>0.9</v>
      </c>
      <c r="AC8" s="38">
        <f>'DA %, Regional, Static'!$C$11</f>
        <v>0.9</v>
      </c>
      <c r="AD8" s="38">
        <f>'DA %, Regional, Static'!$C$11</f>
        <v>0.9</v>
      </c>
      <c r="AE8" s="38">
        <f>'DA %, Regional, Static'!$C$11</f>
        <v>0.9</v>
      </c>
      <c r="AF8" s="38">
        <f>'DA %, Regional, Static'!$C$11</f>
        <v>0.9</v>
      </c>
      <c r="AG8" s="38">
        <f>'DA %, Regional, Static'!$C$11</f>
        <v>0.9</v>
      </c>
      <c r="AH8" s="38">
        <f>'DA %, Regional, Static'!$C$11</f>
        <v>0.9</v>
      </c>
      <c r="AI8" s="38">
        <f>'DA %, Regional, Static'!$C$11</f>
        <v>0.9</v>
      </c>
      <c r="AJ8" s="38">
        <f>'DA %, Regional, Static'!$C$11</f>
        <v>0.9</v>
      </c>
      <c r="AK8" s="38">
        <f>'DA %, Regional, Static'!$C$11</f>
        <v>0.9</v>
      </c>
      <c r="AL8" s="38">
        <f>'DA %, Regional, Static'!$C$11</f>
        <v>0.9</v>
      </c>
      <c r="AM8" s="38">
        <f>'DA %, Regional, Static'!$C$11</f>
        <v>0.9</v>
      </c>
      <c r="AN8" s="38">
        <f>'DA %, Regional, Static'!$C$11</f>
        <v>0.9</v>
      </c>
      <c r="AO8" s="38">
        <f>'DA %, Regional, Static'!$C$11</f>
        <v>0.9</v>
      </c>
      <c r="AP8" s="38">
        <f>'DA %, Regional, Static'!$C$11</f>
        <v>0.9</v>
      </c>
      <c r="AQ8" s="38">
        <f>'DA %, Regional, Static'!$C$11</f>
        <v>0.9</v>
      </c>
      <c r="AR8" s="38">
        <f>'DA %, Regional, Static'!$C$11</f>
        <v>0.9</v>
      </c>
      <c r="AS8" s="38">
        <f>'DA %, Regional, Static'!$C$11</f>
        <v>0.9</v>
      </c>
      <c r="AT8" s="38">
        <f>'DA %, Regional, Static'!$C$11</f>
        <v>0.9</v>
      </c>
      <c r="AU8" s="38">
        <f>'DA %, Regional, Static'!$C$11</f>
        <v>0.9</v>
      </c>
      <c r="AV8" s="38">
        <f>'DA %, Regional, Static'!$C$11</f>
        <v>0.9</v>
      </c>
      <c r="AW8" s="38">
        <f>'DA %, Regional, Static'!$C$11</f>
        <v>0.9</v>
      </c>
      <c r="AX8" s="38">
        <f>'DA %, Regional, Static'!$C$11</f>
        <v>0.9</v>
      </c>
      <c r="AY8" s="38">
        <f>'DA %, Regional, Static'!$C$11</f>
        <v>0.9</v>
      </c>
      <c r="AZ8" s="38">
        <f>'DA %, Regional, Static'!$C$11</f>
        <v>0.9</v>
      </c>
      <c r="BA8" s="38">
        <f>'DA %, Regional, Static'!$C$11</f>
        <v>0.9</v>
      </c>
      <c r="BB8" s="38">
        <f>'DA %, Regional, Static'!$C$11</f>
        <v>0.9</v>
      </c>
      <c r="BC8" s="38">
        <f>'DA %, Regional, Static'!$C$11</f>
        <v>0.9</v>
      </c>
      <c r="BD8" s="38">
        <f>'DA %, Regional, Static'!$C$11</f>
        <v>0.9</v>
      </c>
      <c r="BE8" s="38">
        <f>'DA %, Regional, Static'!$C$11</f>
        <v>0.9</v>
      </c>
      <c r="BF8" s="38">
        <f>'DA %, Regional, Static'!$C$11</f>
        <v>0.9</v>
      </c>
      <c r="BG8" s="38">
        <f>'DA %, Regional, Static'!$C$11</f>
        <v>0.9</v>
      </c>
      <c r="BH8" s="38">
        <f>'DA %, Regional, Static'!$C$11</f>
        <v>0.9</v>
      </c>
      <c r="BI8" s="70">
        <f>'DA %, Regional, Static'!$C$11</f>
        <v>0.9</v>
      </c>
      <c r="BJ8" s="38">
        <f>'DA %, Regional, Static'!$C$11</f>
        <v>0.9</v>
      </c>
      <c r="BK8" s="38">
        <f>'DA %, Regional, Static'!$C$11</f>
        <v>0.9</v>
      </c>
      <c r="BL8" s="38">
        <f>'DA %, Regional, Static'!$C$11</f>
        <v>0.9</v>
      </c>
    </row>
    <row r="9" spans="1:64" x14ac:dyDescent="0.25">
      <c r="A9" s="42" t="s">
        <v>18</v>
      </c>
      <c r="B9" s="1" t="s">
        <v>77</v>
      </c>
      <c r="C9" s="61" t="s">
        <v>68</v>
      </c>
      <c r="D9" s="42" t="s">
        <v>77</v>
      </c>
      <c r="E9" s="38">
        <f>'DA %, Regional, Static'!$C$12</f>
        <v>0.88792840822543795</v>
      </c>
      <c r="F9" s="38">
        <f>'DA %, Regional, Static'!$C$12</f>
        <v>0.88792840822543795</v>
      </c>
      <c r="G9" s="38">
        <f>'DA %, Regional, Static'!$C$12</f>
        <v>0.88792840822543795</v>
      </c>
      <c r="H9" s="38">
        <f>'DA %, Regional, Static'!$C$12</f>
        <v>0.88792840822543795</v>
      </c>
      <c r="I9" s="38">
        <f>'DA %, Regional, Static'!$C$12</f>
        <v>0.88792840822543795</v>
      </c>
      <c r="J9" s="38">
        <f>'DA %, Regional, Static'!$C$12</f>
        <v>0.88792840822543795</v>
      </c>
      <c r="K9" s="38">
        <f>'DA %, Regional, Static'!$C$12</f>
        <v>0.88792840822543795</v>
      </c>
      <c r="L9" s="38">
        <f>'DA %, Regional, Static'!$C$12</f>
        <v>0.88792840822543795</v>
      </c>
      <c r="M9" s="38">
        <f>'DA %, Regional, Static'!$C$12</f>
        <v>0.88792840822543795</v>
      </c>
      <c r="N9" s="38">
        <f>'DA %, Regional, Static'!$C$12</f>
        <v>0.88792840822543795</v>
      </c>
      <c r="O9" s="38">
        <f>'DA %, Regional, Static'!$C$12</f>
        <v>0.88792840822543795</v>
      </c>
      <c r="P9" s="38">
        <f>'DA %, Regional, Static'!$C$12</f>
        <v>0.88792840822543795</v>
      </c>
      <c r="Q9" s="38">
        <f>'DA %, Regional, Static'!$C$12</f>
        <v>0.88792840822543795</v>
      </c>
      <c r="R9" s="38">
        <f>'DA %, Regional, Static'!$C$12</f>
        <v>0.88792840822543795</v>
      </c>
      <c r="S9" s="38">
        <f>'DA %, Regional, Static'!$C$12</f>
        <v>0.88792840822543795</v>
      </c>
      <c r="T9" s="38">
        <f>'DA %, Regional, Static'!$C$12</f>
        <v>0.88792840822543795</v>
      </c>
      <c r="U9" s="38">
        <f>'DA %, Regional, Static'!$C$12</f>
        <v>0.88792840822543795</v>
      </c>
      <c r="V9" s="38">
        <f>'DA %, Regional, Static'!$C$12</f>
        <v>0.88792840822543795</v>
      </c>
      <c r="W9" s="38">
        <f>'DA %, Regional, Static'!$C$12</f>
        <v>0.88792840822543795</v>
      </c>
      <c r="X9" s="38">
        <f>'DA %, Regional, Static'!$C$12</f>
        <v>0.88792840822543795</v>
      </c>
      <c r="Y9" s="38">
        <f>'DA %, Regional, Static'!$C$12</f>
        <v>0.88792840822543795</v>
      </c>
      <c r="Z9" s="38">
        <f>'DA %, Regional, Static'!$C$12</f>
        <v>0.88792840822543795</v>
      </c>
      <c r="AA9" s="38">
        <f>'DA %, Regional, Static'!$C$12</f>
        <v>0.88792840822543795</v>
      </c>
      <c r="AB9" s="38">
        <f>'DA %, Regional, Static'!$C$12</f>
        <v>0.88792840822543795</v>
      </c>
      <c r="AC9" s="38">
        <f>'DA %, Regional, Static'!$C$12</f>
        <v>0.88792840822543795</v>
      </c>
      <c r="AD9" s="38">
        <f>'DA %, Regional, Static'!$C$12</f>
        <v>0.88792840822543795</v>
      </c>
      <c r="AE9" s="38">
        <f>'DA %, Regional, Static'!$C$12</f>
        <v>0.88792840822543795</v>
      </c>
      <c r="AF9" s="38">
        <f>'DA %, Regional, Static'!$C$12</f>
        <v>0.88792840822543795</v>
      </c>
      <c r="AG9" s="38">
        <f>'DA %, Regional, Static'!$C$12</f>
        <v>0.88792840822543795</v>
      </c>
      <c r="AH9" s="38">
        <f>'DA %, Regional, Static'!$C$12</f>
        <v>0.88792840822543795</v>
      </c>
      <c r="AI9" s="38">
        <f>'DA %, Regional, Static'!$C$12</f>
        <v>0.88792840822543795</v>
      </c>
      <c r="AJ9" s="38">
        <f>'DA %, Regional, Static'!$C$12</f>
        <v>0.88792840822543795</v>
      </c>
      <c r="AK9" s="38">
        <f>'DA %, Regional, Static'!$C$12</f>
        <v>0.88792840822543795</v>
      </c>
      <c r="AL9" s="38">
        <f>'DA %, Regional, Static'!$C$12</f>
        <v>0.88792840822543795</v>
      </c>
      <c r="AM9" s="38">
        <f>'DA %, Regional, Static'!$C$12</f>
        <v>0.88792840822543795</v>
      </c>
      <c r="AN9" s="38">
        <f>'DA %, Regional, Static'!$C$12</f>
        <v>0.88792840822543795</v>
      </c>
      <c r="AO9" s="38">
        <f>'DA %, Regional, Static'!$C$12</f>
        <v>0.88792840822543795</v>
      </c>
      <c r="AP9" s="38">
        <f>'DA %, Regional, Static'!$C$12</f>
        <v>0.88792840822543795</v>
      </c>
      <c r="AQ9" s="38">
        <f>'DA %, Regional, Static'!$C$12</f>
        <v>0.88792840822543795</v>
      </c>
      <c r="AR9" s="38">
        <f>'DA %, Regional, Static'!$C$12</f>
        <v>0.88792840822543795</v>
      </c>
      <c r="AS9" s="38">
        <f>'DA %, Regional, Static'!$C$12</f>
        <v>0.88792840822543795</v>
      </c>
      <c r="AT9" s="38">
        <f>'DA %, Regional, Static'!$C$12</f>
        <v>0.88792840822543795</v>
      </c>
      <c r="AU9" s="38">
        <f>'DA %, Regional, Static'!$C$12</f>
        <v>0.88792840822543795</v>
      </c>
      <c r="AV9" s="38">
        <f>'DA %, Regional, Static'!$C$12</f>
        <v>0.88792840822543795</v>
      </c>
      <c r="AW9" s="38">
        <f>'DA %, Regional, Static'!$C$12</f>
        <v>0.88792840822543795</v>
      </c>
      <c r="AX9" s="38">
        <f>'DA %, Regional, Static'!$C$12</f>
        <v>0.88792840822543795</v>
      </c>
      <c r="AY9" s="38">
        <f>'DA %, Regional, Static'!$C$12</f>
        <v>0.88792840822543795</v>
      </c>
      <c r="AZ9" s="38">
        <f>'DA %, Regional, Static'!$C$12</f>
        <v>0.88792840822543795</v>
      </c>
      <c r="BA9" s="38">
        <f>'DA %, Regional, Static'!$C$12</f>
        <v>0.88792840822543795</v>
      </c>
      <c r="BB9" s="38">
        <f>'DA %, Regional, Static'!$C$12</f>
        <v>0.88792840822543795</v>
      </c>
      <c r="BC9" s="38">
        <f>'DA %, Regional, Static'!$C$12</f>
        <v>0.88792840822543795</v>
      </c>
      <c r="BD9" s="38">
        <f>'DA %, Regional, Static'!$C$12</f>
        <v>0.88792840822543795</v>
      </c>
      <c r="BE9" s="38">
        <f>'DA %, Regional, Static'!$C$12</f>
        <v>0.88792840822543795</v>
      </c>
      <c r="BF9" s="38">
        <f>'DA %, Regional, Static'!$C$12</f>
        <v>0.88792840822543795</v>
      </c>
      <c r="BG9" s="38">
        <f>'DA %, Regional, Static'!$C$12</f>
        <v>0.88792840822543795</v>
      </c>
      <c r="BH9" s="38">
        <f>'DA %, Regional, Static'!$C$12</f>
        <v>0.88792840822543795</v>
      </c>
      <c r="BI9" s="70">
        <f>'DA %, Regional, Static'!$C$12</f>
        <v>0.88792840822543795</v>
      </c>
      <c r="BJ9" s="38">
        <f>'DA %, Regional, Static'!$C$12</f>
        <v>0.88792840822543795</v>
      </c>
      <c r="BK9" s="38">
        <f>'DA %, Regional, Static'!$C$12</f>
        <v>0.88792840822543795</v>
      </c>
      <c r="BL9" s="38">
        <f>'DA %, Regional, Static'!$C$12</f>
        <v>0.88792840822543795</v>
      </c>
    </row>
    <row r="10" spans="1:64" x14ac:dyDescent="0.25">
      <c r="A10" s="42" t="s">
        <v>18</v>
      </c>
      <c r="B10" s="1" t="s">
        <v>78</v>
      </c>
      <c r="C10" s="61" t="s">
        <v>2</v>
      </c>
      <c r="D10" s="42" t="s">
        <v>63</v>
      </c>
      <c r="E10" s="38">
        <f>'DA %, Regional, Static'!$C$7</f>
        <v>0.82231359039893326</v>
      </c>
      <c r="F10" s="38">
        <f>'DA %, Regional, Static'!$C$7</f>
        <v>0.82231359039893326</v>
      </c>
      <c r="G10" s="38">
        <f>'DA %, Regional, Static'!$C$7</f>
        <v>0.82231359039893326</v>
      </c>
      <c r="H10" s="38">
        <f>'DA %, Regional, Static'!$C$7</f>
        <v>0.82231359039893326</v>
      </c>
      <c r="I10" s="38">
        <f>'DA %, Regional, Static'!$C$7</f>
        <v>0.82231359039893326</v>
      </c>
      <c r="J10" s="38">
        <f>'DA %, Regional, Static'!$C$7</f>
        <v>0.82231359039893326</v>
      </c>
      <c r="K10" s="38">
        <f>'DA %, Regional, Static'!$C$7</f>
        <v>0.82231359039893326</v>
      </c>
      <c r="L10" s="38">
        <f>'DA %, Regional, Static'!$C$7</f>
        <v>0.82231359039893326</v>
      </c>
      <c r="M10" s="38">
        <f>'DA %, Regional, Static'!$C$7</f>
        <v>0.82231359039893326</v>
      </c>
      <c r="N10" s="38">
        <f>'DA %, Regional, Static'!$C$7</f>
        <v>0.82231359039893326</v>
      </c>
      <c r="O10" s="38">
        <f>'DA %, Regional, Static'!$C$7</f>
        <v>0.82231359039893326</v>
      </c>
      <c r="P10" s="38">
        <f>'DA %, Regional, Static'!$C$7</f>
        <v>0.82231359039893326</v>
      </c>
      <c r="Q10" s="38">
        <f>'DA %, Regional, Static'!$C$7</f>
        <v>0.82231359039893326</v>
      </c>
      <c r="R10" s="38">
        <f>'DA %, Regional, Static'!$C$7</f>
        <v>0.82231359039893326</v>
      </c>
      <c r="S10" s="38">
        <f>'DA %, Regional, Static'!$C$7</f>
        <v>0.82231359039893326</v>
      </c>
      <c r="T10" s="38">
        <f>'DA %, Regional, Static'!$C$7</f>
        <v>0.82231359039893326</v>
      </c>
      <c r="U10" s="38">
        <f>'DA %, Regional, Static'!$C$7</f>
        <v>0.82231359039893326</v>
      </c>
      <c r="V10" s="38">
        <f>'DA %, Regional, Static'!$C$7</f>
        <v>0.82231359039893326</v>
      </c>
      <c r="W10" s="38">
        <f>'DA %, Regional, Static'!$C$7</f>
        <v>0.82231359039893326</v>
      </c>
      <c r="X10" s="38">
        <f>'DA %, Regional, Static'!$C$7</f>
        <v>0.82231359039893326</v>
      </c>
      <c r="Y10" s="38">
        <f>'DA %, Regional, Static'!$C$7</f>
        <v>0.82231359039893326</v>
      </c>
      <c r="Z10" s="38">
        <f>'DA %, Regional, Static'!$C$7</f>
        <v>0.82231359039893326</v>
      </c>
      <c r="AA10" s="38">
        <f>'DA %, Regional, Static'!$C$7</f>
        <v>0.82231359039893326</v>
      </c>
      <c r="AB10" s="38">
        <f>'DA %, Regional, Static'!$C$7</f>
        <v>0.82231359039893326</v>
      </c>
      <c r="AC10" s="38">
        <f>'DA %, Regional, Static'!$C$7</f>
        <v>0.82231359039893326</v>
      </c>
      <c r="AD10" s="38">
        <f>'DA %, Regional, Static'!$C$7</f>
        <v>0.82231359039893326</v>
      </c>
      <c r="AE10" s="38">
        <f>'DA %, Regional, Static'!$C$7</f>
        <v>0.82231359039893326</v>
      </c>
      <c r="AF10" s="38">
        <f>'DA %, Regional, Static'!$C$7</f>
        <v>0.82231359039893326</v>
      </c>
      <c r="AG10" s="38">
        <f>'DA %, Regional, Static'!$C$7</f>
        <v>0.82231359039893326</v>
      </c>
      <c r="AH10" s="38">
        <f>'DA %, Regional, Static'!$C$7</f>
        <v>0.82231359039893326</v>
      </c>
      <c r="AI10" s="38">
        <f>'DA %, Regional, Static'!$C$7</f>
        <v>0.82231359039893326</v>
      </c>
      <c r="AJ10" s="38">
        <f>'DA %, Regional, Static'!$C$7</f>
        <v>0.82231359039893326</v>
      </c>
      <c r="AK10" s="38">
        <f>'DA %, Regional, Static'!$C$7</f>
        <v>0.82231359039893326</v>
      </c>
      <c r="AL10" s="38">
        <f>'DA %, Regional, Static'!$C$7</f>
        <v>0.82231359039893326</v>
      </c>
      <c r="AM10" s="38">
        <f>'DA %, Regional, Static'!$C$7</f>
        <v>0.82231359039893326</v>
      </c>
      <c r="AN10" s="38">
        <f>'DA %, Regional, Static'!$C$7</f>
        <v>0.82231359039893326</v>
      </c>
      <c r="AO10" s="38">
        <f>'DA %, Regional, Static'!$C$7</f>
        <v>0.82231359039893326</v>
      </c>
      <c r="AP10" s="38">
        <f>'DA %, Regional, Static'!$C$7</f>
        <v>0.82231359039893326</v>
      </c>
      <c r="AQ10" s="38">
        <f>'DA %, Regional, Static'!$C$7</f>
        <v>0.82231359039893326</v>
      </c>
      <c r="AR10" s="38">
        <f>'DA %, Regional, Static'!$C$7</f>
        <v>0.82231359039893326</v>
      </c>
      <c r="AS10" s="38">
        <f>'DA %, Regional, Static'!$C$7</f>
        <v>0.82231359039893326</v>
      </c>
      <c r="AT10" s="38">
        <f>'DA %, Regional, Static'!$C$7</f>
        <v>0.82231359039893326</v>
      </c>
      <c r="AU10" s="38">
        <f>'DA %, Regional, Static'!$C$7</f>
        <v>0.82231359039893326</v>
      </c>
      <c r="AV10" s="38">
        <f>'DA %, Regional, Static'!$C$7</f>
        <v>0.82231359039893326</v>
      </c>
      <c r="AW10" s="38">
        <f>'DA %, Regional, Static'!$C$7</f>
        <v>0.82231359039893326</v>
      </c>
      <c r="AX10" s="38">
        <f>'DA %, Regional, Static'!$C$7</f>
        <v>0.82231359039893326</v>
      </c>
      <c r="AY10" s="38">
        <f>'DA %, Regional, Static'!$C$7</f>
        <v>0.82231359039893326</v>
      </c>
      <c r="AZ10" s="38">
        <f>'DA %, Regional, Static'!$C$7</f>
        <v>0.82231359039893326</v>
      </c>
      <c r="BA10" s="38">
        <f>'DA %, Regional, Static'!$C$7</f>
        <v>0.82231359039893326</v>
      </c>
      <c r="BB10" s="38">
        <f>'DA %, Regional, Static'!$C$7</f>
        <v>0.82231359039893326</v>
      </c>
      <c r="BC10" s="38">
        <f>'DA %, Regional, Static'!$C$7</f>
        <v>0.82231359039893326</v>
      </c>
      <c r="BD10" s="38">
        <f>'DA %, Regional, Static'!$C$7</f>
        <v>0.82231359039893326</v>
      </c>
      <c r="BE10" s="38">
        <f>'DA %, Regional, Static'!$C$7</f>
        <v>0.82231359039893326</v>
      </c>
      <c r="BF10" s="38">
        <f>'DA %, Regional, Static'!$C$7</f>
        <v>0.82231359039893326</v>
      </c>
      <c r="BG10" s="38">
        <f>'DA %, Regional, Static'!$C$7</f>
        <v>0.82231359039893326</v>
      </c>
      <c r="BH10" s="38">
        <f>'DA %, Regional, Static'!$C$7</f>
        <v>0.82231359039893326</v>
      </c>
      <c r="BI10" s="70">
        <f>'DA %, Regional, Static'!$C$7</f>
        <v>0.82231359039893326</v>
      </c>
      <c r="BJ10" s="38">
        <f>'DA %, Regional, Static'!$C$7</f>
        <v>0.82231359039893326</v>
      </c>
      <c r="BK10" s="38">
        <f>'DA %, Regional, Static'!$C$7</f>
        <v>0.82231359039893326</v>
      </c>
      <c r="BL10" s="38">
        <f>'DA %, Regional, Static'!$C$7</f>
        <v>0.82231359039893326</v>
      </c>
    </row>
    <row r="11" spans="1:64" x14ac:dyDescent="0.25">
      <c r="A11" s="42" t="s">
        <v>18</v>
      </c>
      <c r="B11" s="1" t="s">
        <v>80</v>
      </c>
      <c r="C11" s="61" t="s">
        <v>62</v>
      </c>
      <c r="D11" s="42" t="s">
        <v>74</v>
      </c>
      <c r="E11" s="38">
        <f>'DA %, Regional, Static'!$C$13</f>
        <v>0.9</v>
      </c>
      <c r="F11" s="38">
        <f>'DA %, Regional, Static'!$C$13</f>
        <v>0.9</v>
      </c>
      <c r="G11" s="38">
        <f>'DA %, Regional, Static'!$C$13</f>
        <v>0.9</v>
      </c>
      <c r="H11" s="38">
        <f>'DA %, Regional, Static'!$C$13</f>
        <v>0.9</v>
      </c>
      <c r="I11" s="38">
        <f>'DA %, Regional, Static'!$C$13</f>
        <v>0.9</v>
      </c>
      <c r="J11" s="38">
        <f>'DA %, Regional, Static'!$C$13</f>
        <v>0.9</v>
      </c>
      <c r="K11" s="38">
        <f>'DA %, Regional, Static'!$C$13</f>
        <v>0.9</v>
      </c>
      <c r="L11" s="38">
        <f>'DA %, Regional, Static'!$C$13</f>
        <v>0.9</v>
      </c>
      <c r="M11" s="38">
        <f>'DA %, Regional, Static'!$C$13</f>
        <v>0.9</v>
      </c>
      <c r="N11" s="38">
        <f>'DA %, Regional, Static'!$C$13</f>
        <v>0.9</v>
      </c>
      <c r="O11" s="38">
        <f>'DA %, Regional, Static'!$C$13</f>
        <v>0.9</v>
      </c>
      <c r="P11" s="38">
        <f>'DA %, Regional, Static'!$C$13</f>
        <v>0.9</v>
      </c>
      <c r="Q11" s="38">
        <f>'DA %, Regional, Static'!$C$13</f>
        <v>0.9</v>
      </c>
      <c r="R11" s="38">
        <f>'DA %, Regional, Static'!$C$13</f>
        <v>0.9</v>
      </c>
      <c r="S11" s="38">
        <f>'DA %, Regional, Static'!$C$13</f>
        <v>0.9</v>
      </c>
      <c r="T11" s="38">
        <f>'DA %, Regional, Static'!$C$13</f>
        <v>0.9</v>
      </c>
      <c r="U11" s="38">
        <f>'DA %, Regional, Static'!$C$13</f>
        <v>0.9</v>
      </c>
      <c r="V11" s="38">
        <f>'DA %, Regional, Static'!$C$13</f>
        <v>0.9</v>
      </c>
      <c r="W11" s="38">
        <f>'DA %, Regional, Static'!$C$13</f>
        <v>0.9</v>
      </c>
      <c r="X11" s="38">
        <f>'DA %, Regional, Static'!$C$13</f>
        <v>0.9</v>
      </c>
      <c r="Y11" s="38">
        <f>'DA %, Regional, Static'!$C$13</f>
        <v>0.9</v>
      </c>
      <c r="Z11" s="38">
        <f>'DA %, Regional, Static'!$C$13</f>
        <v>0.9</v>
      </c>
      <c r="AA11" s="38">
        <f>'DA %, Regional, Static'!$C$13</f>
        <v>0.9</v>
      </c>
      <c r="AB11" s="38">
        <f>'DA %, Regional, Static'!$C$13</f>
        <v>0.9</v>
      </c>
      <c r="AC11" s="38">
        <f>'DA %, Regional, Static'!$C$13</f>
        <v>0.9</v>
      </c>
      <c r="AD11" s="38">
        <f>'DA %, Regional, Static'!$C$13</f>
        <v>0.9</v>
      </c>
      <c r="AE11" s="38">
        <f>'DA %, Regional, Static'!$C$13</f>
        <v>0.9</v>
      </c>
      <c r="AF11" s="38">
        <f>'DA %, Regional, Static'!$C$13</f>
        <v>0.9</v>
      </c>
      <c r="AG11" s="38">
        <f>'DA %, Regional, Static'!$C$13</f>
        <v>0.9</v>
      </c>
      <c r="AH11" s="38">
        <f>'DA %, Regional, Static'!$C$13</f>
        <v>0.9</v>
      </c>
      <c r="AI11" s="38">
        <f>'DA %, Regional, Static'!$C$13</f>
        <v>0.9</v>
      </c>
      <c r="AJ11" s="38">
        <f>'DA %, Regional, Static'!$C$13</f>
        <v>0.9</v>
      </c>
      <c r="AK11" s="38">
        <f>'DA %, Regional, Static'!$C$13</f>
        <v>0.9</v>
      </c>
      <c r="AL11" s="38">
        <f>'DA %, Regional, Static'!$C$13</f>
        <v>0.9</v>
      </c>
      <c r="AM11" s="38">
        <f>'DA %, Regional, Static'!$C$13</f>
        <v>0.9</v>
      </c>
      <c r="AN11" s="38">
        <f>'DA %, Regional, Static'!$C$13</f>
        <v>0.9</v>
      </c>
      <c r="AO11" s="38">
        <f>'DA %, Regional, Static'!$C$13</f>
        <v>0.9</v>
      </c>
      <c r="AP11" s="38">
        <f>'DA %, Regional, Static'!$C$13</f>
        <v>0.9</v>
      </c>
      <c r="AQ11" s="38">
        <f>'DA %, Regional, Static'!$C$13</f>
        <v>0.9</v>
      </c>
      <c r="AR11" s="38">
        <f>'DA %, Regional, Static'!$C$13</f>
        <v>0.9</v>
      </c>
      <c r="AS11" s="38">
        <f>'DA %, Regional, Static'!$C$13</f>
        <v>0.9</v>
      </c>
      <c r="AT11" s="38">
        <f>'DA %, Regional, Static'!$C$13</f>
        <v>0.9</v>
      </c>
      <c r="AU11" s="38">
        <f>'DA %, Regional, Static'!$C$13</f>
        <v>0.9</v>
      </c>
      <c r="AV11" s="38">
        <f>'DA %, Regional, Static'!$C$13</f>
        <v>0.9</v>
      </c>
      <c r="AW11" s="38">
        <f>'DA %, Regional, Static'!$C$13</f>
        <v>0.9</v>
      </c>
      <c r="AX11" s="38">
        <f>'DA %, Regional, Static'!$C$13</f>
        <v>0.9</v>
      </c>
      <c r="AY11" s="38">
        <f>'DA %, Regional, Static'!$C$13</f>
        <v>0.9</v>
      </c>
      <c r="AZ11" s="38">
        <f>'DA %, Regional, Static'!$C$13</f>
        <v>0.9</v>
      </c>
      <c r="BA11" s="38">
        <f>'DA %, Regional, Static'!$C$13</f>
        <v>0.9</v>
      </c>
      <c r="BB11" s="38">
        <f>'DA %, Regional, Static'!$C$13</f>
        <v>0.9</v>
      </c>
      <c r="BC11" s="38">
        <f>'DA %, Regional, Static'!$C$13</f>
        <v>0.9</v>
      </c>
      <c r="BD11" s="38">
        <f>'DA %, Regional, Static'!$C$13</f>
        <v>0.9</v>
      </c>
      <c r="BE11" s="38">
        <f>'DA %, Regional, Static'!$C$13</f>
        <v>0.9</v>
      </c>
      <c r="BF11" s="38">
        <f>'DA %, Regional, Static'!$C$13</f>
        <v>0.9</v>
      </c>
      <c r="BG11" s="38">
        <f>'DA %, Regional, Static'!$C$13</f>
        <v>0.9</v>
      </c>
      <c r="BH11" s="38">
        <f>'DA %, Regional, Static'!$C$13</f>
        <v>0.9</v>
      </c>
      <c r="BI11" s="70">
        <f>'DA %, Regional, Static'!$C$13</f>
        <v>0.9</v>
      </c>
      <c r="BJ11" s="38">
        <f>'DA %, Regional, Static'!$C$13</f>
        <v>0.9</v>
      </c>
      <c r="BK11" s="38">
        <f>'DA %, Regional, Static'!$C$13</f>
        <v>0.9</v>
      </c>
      <c r="BL11" s="38">
        <f>'DA %, Regional, Static'!$C$13</f>
        <v>0.9</v>
      </c>
    </row>
    <row r="12" spans="1:64" s="68" customFormat="1" x14ac:dyDescent="0.25">
      <c r="A12" s="65" t="s">
        <v>66</v>
      </c>
      <c r="B12" s="8" t="s">
        <v>65</v>
      </c>
      <c r="C12" s="66" t="s">
        <v>6</v>
      </c>
      <c r="D12" s="65" t="s">
        <v>65</v>
      </c>
      <c r="E12" s="67">
        <f>'DA %, Regional, Static'!$D$6</f>
        <v>0</v>
      </c>
      <c r="F12" s="67">
        <f>'DA %, Regional, Static'!$D$6</f>
        <v>0</v>
      </c>
      <c r="G12" s="67">
        <f>'DA %, Regional, Static'!$D$6</f>
        <v>0</v>
      </c>
      <c r="H12" s="67">
        <f>'DA %, Regional, Static'!$D$6</f>
        <v>0</v>
      </c>
      <c r="I12" s="67">
        <f>'DA %, Regional, Static'!$D$6</f>
        <v>0</v>
      </c>
      <c r="J12" s="67">
        <f>'DA %, Regional, Static'!$D$6</f>
        <v>0</v>
      </c>
      <c r="K12" s="67">
        <f>'DA %, Regional, Static'!$D$6</f>
        <v>0</v>
      </c>
      <c r="L12" s="67">
        <f>'DA %, Regional, Static'!$D$6</f>
        <v>0</v>
      </c>
      <c r="M12" s="67">
        <f>'DA %, Regional, Static'!$D$6</f>
        <v>0</v>
      </c>
      <c r="N12" s="67">
        <f>'DA %, Regional, Static'!$D$6</f>
        <v>0</v>
      </c>
      <c r="O12" s="67">
        <f>'DA %, Regional, Static'!$D$6</f>
        <v>0</v>
      </c>
      <c r="P12" s="67">
        <f>'DA %, Regional, Static'!$D$6</f>
        <v>0</v>
      </c>
      <c r="Q12" s="67">
        <f>'DA %, Regional, Static'!$D$6</f>
        <v>0</v>
      </c>
      <c r="R12" s="67">
        <f>'DA %, Regional, Static'!$D$6</f>
        <v>0</v>
      </c>
      <c r="S12" s="67">
        <f>'DA %, Regional, Static'!$D$6</f>
        <v>0</v>
      </c>
      <c r="T12" s="67">
        <f>'DA %, Regional, Static'!$D$6</f>
        <v>0</v>
      </c>
      <c r="U12" s="67">
        <f>'DA %, Regional, Static'!$D$6</f>
        <v>0</v>
      </c>
      <c r="V12" s="67">
        <f>'DA %, Regional, Static'!$D$6</f>
        <v>0</v>
      </c>
      <c r="W12" s="67">
        <f>'DA %, Regional, Static'!$D$6</f>
        <v>0</v>
      </c>
      <c r="X12" s="67">
        <f>'DA %, Regional, Static'!$D$6</f>
        <v>0</v>
      </c>
      <c r="Y12" s="67">
        <f>'DA %, Regional, Static'!$D$6</f>
        <v>0</v>
      </c>
      <c r="Z12" s="67">
        <f>'DA %, Regional, Static'!$D$6</f>
        <v>0</v>
      </c>
      <c r="AA12" s="67">
        <f>'DA %, Regional, Static'!$D$6</f>
        <v>0</v>
      </c>
      <c r="AB12" s="67">
        <f>'DA %, Regional, Static'!$D$6</f>
        <v>0</v>
      </c>
      <c r="AC12" s="67">
        <f>'DA %, Regional, Static'!$D$6</f>
        <v>0</v>
      </c>
      <c r="AD12" s="67">
        <f>'DA %, Regional, Static'!$D$6</f>
        <v>0</v>
      </c>
      <c r="AE12" s="67">
        <f>'DA %, Regional, Static'!$D$6</f>
        <v>0</v>
      </c>
      <c r="AF12" s="67">
        <f>'DA %, Regional, Static'!$D$6</f>
        <v>0</v>
      </c>
      <c r="AG12" s="67">
        <f>'DA %, Regional, Static'!$D$6</f>
        <v>0</v>
      </c>
      <c r="AH12" s="67">
        <f>'DA %, Regional, Static'!$D$6</f>
        <v>0</v>
      </c>
      <c r="AI12" s="67">
        <f>'DA %, Regional, Static'!$D$6</f>
        <v>0</v>
      </c>
      <c r="AJ12" s="67">
        <f>'DA %, Regional, Static'!$D$6</f>
        <v>0</v>
      </c>
      <c r="AK12" s="67">
        <f>'DA %, Regional, Static'!$D$6</f>
        <v>0</v>
      </c>
      <c r="AL12" s="67">
        <f>'DA %, Regional, Static'!$D$6</f>
        <v>0</v>
      </c>
      <c r="AM12" s="67">
        <f>'DA %, Regional, Static'!$D$6</f>
        <v>0</v>
      </c>
      <c r="AN12" s="67">
        <f>'DA %, Regional, Static'!$D$6</f>
        <v>0</v>
      </c>
      <c r="AO12" s="67">
        <f>'DA %, Regional, Static'!$D$6</f>
        <v>0</v>
      </c>
      <c r="AP12" s="67">
        <f>'DA %, Regional, Static'!$D$6</f>
        <v>0</v>
      </c>
      <c r="AQ12" s="67">
        <f>'DA %, Regional, Static'!$D$6</f>
        <v>0</v>
      </c>
      <c r="AR12" s="67">
        <f>'DA %, Regional, Static'!$D$6</f>
        <v>0</v>
      </c>
      <c r="AS12" s="67">
        <f>'DA %, Regional, Static'!$D$6</f>
        <v>0</v>
      </c>
      <c r="AT12" s="67">
        <f>'DA %, Regional, Static'!$D$6</f>
        <v>0</v>
      </c>
      <c r="AU12" s="67">
        <f>'DA %, Regional, Static'!$D$6</f>
        <v>0</v>
      </c>
      <c r="AV12" s="67">
        <f>'DA %, Regional, Static'!$D$6</f>
        <v>0</v>
      </c>
      <c r="AW12" s="67">
        <f>'DA %, Regional, Static'!$D$6</f>
        <v>0</v>
      </c>
      <c r="AX12" s="67">
        <f>'DA %, Regional, Static'!$D$6</f>
        <v>0</v>
      </c>
      <c r="AY12" s="67">
        <f>'DA %, Regional, Static'!$D$6</f>
        <v>0</v>
      </c>
      <c r="AZ12" s="67">
        <f>'DA %, Regional, Static'!$D$6</f>
        <v>0</v>
      </c>
      <c r="BA12" s="67">
        <f>'DA %, Regional, Static'!$D$6</f>
        <v>0</v>
      </c>
      <c r="BB12" s="67">
        <f>'DA %, Regional, Static'!$D$6</f>
        <v>0</v>
      </c>
      <c r="BC12" s="67">
        <f>'DA %, Regional, Static'!$D$6</f>
        <v>0</v>
      </c>
      <c r="BD12" s="67">
        <f>'DA %, Regional, Static'!$D$6</f>
        <v>0</v>
      </c>
      <c r="BE12" s="67">
        <f>'DA %, Regional, Static'!$D$6</f>
        <v>0</v>
      </c>
      <c r="BF12" s="67">
        <f>'DA %, Regional, Static'!$D$6</f>
        <v>0</v>
      </c>
      <c r="BG12" s="67">
        <f>'DA %, Regional, Static'!$D$6</f>
        <v>0</v>
      </c>
      <c r="BH12" s="67">
        <f>'DA %, Regional, Static'!$D$6</f>
        <v>0</v>
      </c>
      <c r="BI12" s="71">
        <f>'DA %, Regional, Static'!$D$6</f>
        <v>0</v>
      </c>
      <c r="BJ12" s="67">
        <f>'DA %, Regional, Static'!$D$6</f>
        <v>0</v>
      </c>
      <c r="BK12" s="67">
        <f>'DA %, Regional, Static'!$D$6</f>
        <v>0</v>
      </c>
      <c r="BL12" s="67">
        <f>'DA %, Regional, Static'!$D$6</f>
        <v>0</v>
      </c>
    </row>
    <row r="13" spans="1:64" x14ac:dyDescent="0.25">
      <c r="A13" s="42" t="s">
        <v>66</v>
      </c>
      <c r="B13" s="1" t="s">
        <v>63</v>
      </c>
      <c r="C13" s="61" t="s">
        <v>9</v>
      </c>
      <c r="D13" s="42" t="s">
        <v>63</v>
      </c>
      <c r="E13" s="38">
        <f>'DA%, Regional, Dynamic'!FI2</f>
        <v>0.49231256993659078</v>
      </c>
      <c r="F13" s="38">
        <f>'DA%, Regional, Dynamic'!FJ2</f>
        <v>0.49231256993659078</v>
      </c>
      <c r="G13" s="38">
        <f>'DA%, Regional, Dynamic'!FK2</f>
        <v>0.49394513846775823</v>
      </c>
      <c r="H13" s="38">
        <f>'DA%, Regional, Dynamic'!FL2</f>
        <v>0.48479566032467791</v>
      </c>
      <c r="I13" s="38">
        <f>'DA%, Regional, Dynamic'!FM2</f>
        <v>0.55964338919925516</v>
      </c>
      <c r="J13" s="38">
        <f>'DA%, Regional, Dynamic'!FN2</f>
        <v>0.55218156702054999</v>
      </c>
      <c r="K13" s="38">
        <f>'DA%, Regional, Dynamic'!FO2</f>
        <v>0.60550393681168091</v>
      </c>
      <c r="L13" s="38">
        <f>'DA%, Regional, Dynamic'!FP2</f>
        <v>0.61334566666666668</v>
      </c>
      <c r="M13" s="38">
        <f>'DA%, Regional, Dynamic'!FQ2</f>
        <v>0.62720193333333341</v>
      </c>
      <c r="N13" s="38">
        <f>'DA%, Regional, Dynamic'!FR2</f>
        <v>0.63247763440860216</v>
      </c>
      <c r="O13" s="38">
        <f>'DA%, Regional, Dynamic'!FS2</f>
        <v>0.63044556989247313</v>
      </c>
      <c r="P13" s="38">
        <f>'DA%, Regional, Dynamic'!FT2</f>
        <v>0.63318329913573346</v>
      </c>
      <c r="Q13" s="38">
        <f>'DA%, Regional, Dynamic'!FU2</f>
        <v>0.63569939393939401</v>
      </c>
      <c r="R13" s="38">
        <f>'DA%, Regional, Dynamic'!FV2</f>
        <v>0.63290282224593863</v>
      </c>
      <c r="S13" s="38">
        <f>'DA%, Regional, Dynamic'!FW2</f>
        <v>0.64580411111111113</v>
      </c>
      <c r="T13" s="38">
        <f>'DA%, Regional, Dynamic'!FX2</f>
        <v>0.64297127777777774</v>
      </c>
      <c r="U13" s="38">
        <f>'DA%, Regional, Dynamic'!FY2</f>
        <v>0.63876305555555557</v>
      </c>
      <c r="V13" s="38">
        <f>'DA%, Regional, Dynamic'!FZ2</f>
        <v>0.63002971413284425</v>
      </c>
      <c r="W13" s="38">
        <f>'DA%, Regional, Dynamic'!GA2</f>
        <v>0.62671215738789687</v>
      </c>
      <c r="X13" s="38">
        <f>'DA%, Regional, Dynamic'!GB2</f>
        <v>0.61383779247104486</v>
      </c>
      <c r="Y13" s="38">
        <f>'DA%, Regional, Dynamic'!GC2</f>
        <v>0.6153712348967072</v>
      </c>
      <c r="Z13" s="38">
        <f>'DA%, Regional, Dynamic'!GD2</f>
        <v>0.61381272498200146</v>
      </c>
      <c r="AA13" s="38">
        <f>'DA%, Regional, Dynamic'!GE2</f>
        <v>0.61040433315574505</v>
      </c>
      <c r="AB13" s="38">
        <f>'DA%, Regional, Dynamic'!GF2</f>
        <v>0.6089871326089985</v>
      </c>
      <c r="AC13" s="38">
        <f>'DA%, Regional, Dynamic'!GG2</f>
        <v>0.59994156215994754</v>
      </c>
      <c r="AD13" s="38">
        <f>'DA%, Regional, Dynamic'!GH2</f>
        <v>0.59811734850815146</v>
      </c>
      <c r="AE13" s="38">
        <f>'DA%, Regional, Dynamic'!GI2</f>
        <v>0.58390269556202146</v>
      </c>
      <c r="AF13" s="38">
        <f>'DA%, Regional, Dynamic'!GJ2</f>
        <v>0.57987504847202342</v>
      </c>
      <c r="AG13" s="38">
        <f>'DA%, Regional, Dynamic'!GK2</f>
        <v>0.55064536177161982</v>
      </c>
      <c r="AH13" s="38">
        <f>'DA%, Regional, Dynamic'!GL2</f>
        <v>0.56955470088585902</v>
      </c>
      <c r="AI13" s="38">
        <f>'DA%, Regional, Dynamic'!GM2</f>
        <v>0.56988682157383008</v>
      </c>
      <c r="AJ13" s="38">
        <f>'DA%, Regional, Dynamic'!GN2</f>
        <v>0.56038091286307057</v>
      </c>
      <c r="AK13" s="38">
        <f>'DA%, Regional, Dynamic'!GO2</f>
        <v>0.55587680072710755</v>
      </c>
      <c r="AL13" s="38">
        <f>'DA%, Regional, Dynamic'!GP2</f>
        <v>0.53383504504504498</v>
      </c>
      <c r="AM13" s="38">
        <f>'DA%, Regional, Dynamic'!GQ2</f>
        <v>0.52151947916666663</v>
      </c>
      <c r="AN13" s="38">
        <f>'DA%, Regional, Dynamic'!GR2</f>
        <v>0.51039043167445697</v>
      </c>
      <c r="AO13" s="38">
        <f>'DA%, Regional, Dynamic'!GS2</f>
        <v>0.53531607160484285</v>
      </c>
      <c r="AP13" s="38">
        <f>'DA%, Regional, Dynamic'!GT2</f>
        <v>0.43197935764242557</v>
      </c>
      <c r="AQ13" s="38">
        <f>'DA%, Regional, Dynamic'!GU2</f>
        <v>0.47477045908183629</v>
      </c>
      <c r="AR13" s="38">
        <f>'DA%, Regional, Dynamic'!GV2</f>
        <v>0.46000441208912418</v>
      </c>
      <c r="AS13" s="38">
        <f>'DA%, Regional, Dynamic'!GW2</f>
        <v>0.45692477974055873</v>
      </c>
      <c r="AT13" s="38">
        <f>'DA%, Regional, Dynamic'!GX2</f>
        <v>0.44910976359961324</v>
      </c>
      <c r="AU13" s="38">
        <f>'DA%, Regional, Dynamic'!GY2</f>
        <v>0.44254041027449598</v>
      </c>
      <c r="AV13" s="38">
        <f>'DA%, Regional, Dynamic'!GZ2</f>
        <v>0.4756052338203367</v>
      </c>
      <c r="AW13" s="38">
        <f>'DA%, Regional, Dynamic'!HA2</f>
        <v>0.46496843491009182</v>
      </c>
      <c r="AX13" s="38">
        <f>'DA%, Regional, Dynamic'!HB2</f>
        <v>0.45232383763397593</v>
      </c>
      <c r="AY13" s="38">
        <f>'DA%, Regional, Dynamic'!HC2</f>
        <v>0.47859820700896494</v>
      </c>
      <c r="AZ13" s="38">
        <f>'DA%, Regional, Dynamic'!HD2</f>
        <v>0.47145642763862594</v>
      </c>
      <c r="BA13" s="38">
        <f>'DA%, Regional, Dynamic'!HE2</f>
        <v>0.48042079250472752</v>
      </c>
      <c r="BB13" s="38">
        <f>'DA%, Regional, Dynamic'!HF2</f>
        <v>0.47825882214734339</v>
      </c>
      <c r="BC13" s="38">
        <f>'DA%, Regional, Dynamic'!HG2</f>
        <v>0.48215863007081017</v>
      </c>
      <c r="BD13" s="38">
        <f>'DA%, Regional, Dynamic'!HH2</f>
        <v>0.47957795077993559</v>
      </c>
      <c r="BE13" s="38">
        <f>'DA%, Regional, Dynamic'!HI2</f>
        <v>0.46919198366461046</v>
      </c>
      <c r="BF13" s="38">
        <f>'DA%, Regional, Dynamic'!HJ2</f>
        <v>0.46744868817204305</v>
      </c>
      <c r="BG13" s="38">
        <f>'DA%, Regional, Dynamic'!HK2</f>
        <v>0.46320870993074892</v>
      </c>
      <c r="BH13" s="38">
        <f>'DA%, Regional, Dynamic'!HL2</f>
        <v>0.47526296584332223</v>
      </c>
      <c r="BI13" s="72">
        <f>'DA%, Regional, Dynamic'!HM2</f>
        <v>0.47362659841518101</v>
      </c>
      <c r="BJ13" s="64">
        <f>'DA%, Regional, Dynamic'!HN2</f>
        <v>0.473808197917786</v>
      </c>
      <c r="BK13" s="64">
        <f>'DA%, Regional, Dynamic'!HO2</f>
        <v>0.47398979742038999</v>
      </c>
      <c r="BL13" s="64">
        <f>'DA%, Regional, Dynamic'!HP2</f>
        <v>0.47417139692299398</v>
      </c>
    </row>
    <row r="14" spans="1:64" x14ac:dyDescent="0.25">
      <c r="A14" s="42" t="s">
        <v>66</v>
      </c>
      <c r="B14" s="1" t="s">
        <v>64</v>
      </c>
      <c r="C14" s="61" t="s">
        <v>8</v>
      </c>
      <c r="D14" s="42" t="s">
        <v>64</v>
      </c>
      <c r="E14" s="38">
        <f>'DA%, Regional, Dynamic'!FI3</f>
        <v>0.22528350920743051</v>
      </c>
      <c r="F14" s="38">
        <f>'DA%, Regional, Dynamic'!FJ3</f>
        <v>0.22355813461792956</v>
      </c>
      <c r="G14" s="38">
        <f>'DA%, Regional, Dynamic'!FK3</f>
        <v>0.22172813445090836</v>
      </c>
      <c r="H14" s="38">
        <f>'DA%, Regional, Dynamic'!FL3</f>
        <v>0.21978939934288397</v>
      </c>
      <c r="I14" s="38">
        <f>'DA%, Regional, Dynamic'!FM3</f>
        <v>0.21773797398089337</v>
      </c>
      <c r="J14" s="38">
        <f>'DA%, Regional, Dynamic'!FN3</f>
        <v>0.21557010978101585</v>
      </c>
      <c r="K14" s="38">
        <f>'DA%, Regional, Dynamic'!FO3</f>
        <v>0.2132823220874776</v>
      </c>
      <c r="L14" s="38">
        <f>'DA%, Regional, Dynamic'!FP3</f>
        <v>0.21087145152396924</v>
      </c>
      <c r="M14" s="38">
        <f>'DA%, Regional, Dynamic'!FQ3</f>
        <v>0.20833472895344449</v>
      </c>
      <c r="N14" s="38">
        <f>'DA%, Regional, Dynamic'!FR3</f>
        <v>0.20566984330977064</v>
      </c>
      <c r="O14" s="38">
        <f>'DA%, Regional, Dynamic'!FS3</f>
        <v>0.20287501135852865</v>
      </c>
      <c r="P14" s="38">
        <f>'DA%, Regional, Dynamic'!FT3</f>
        <v>0.19994904823117171</v>
      </c>
      <c r="Q14" s="38">
        <f>'DA%, Regional, Dynamic'!FU3</f>
        <v>0.19689143736468831</v>
      </c>
      <c r="R14" s="38">
        <f>'DA%, Regional, Dynamic'!FV3</f>
        <v>0.19370239827774988</v>
      </c>
      <c r="S14" s="38">
        <f>'DA%, Regional, Dynamic'!FW3</f>
        <v>0.19038295043557235</v>
      </c>
      <c r="T14" s="38">
        <f>'DA%, Regional, Dynamic'!FX3</f>
        <v>0.18693497131213843</v>
      </c>
      <c r="U14" s="38">
        <f>'DA%, Regional, Dynamic'!FY3</f>
        <v>0.18336124666342035</v>
      </c>
      <c r="V14" s="38">
        <f>'DA%, Regional, Dynamic'!FZ3</f>
        <v>0.17966551099206812</v>
      </c>
      <c r="W14" s="38">
        <f>'DA%, Regional, Dynamic'!GA3</f>
        <v>0.17585247622480921</v>
      </c>
      <c r="X14" s="38">
        <f>'DA%, Regional, Dynamic'!GB3</f>
        <v>0.17192784674841538</v>
      </c>
      <c r="Y14" s="38">
        <f>'DA%, Regional, Dynamic'!GC3</f>
        <v>0.16789831916501519</v>
      </c>
      <c r="Z14" s="38">
        <f>'DA%, Regional, Dynamic'!GD3</f>
        <v>0.1637715654347271</v>
      </c>
      <c r="AA14" s="38">
        <f>'DA%, Regional, Dynamic'!GE3</f>
        <v>0.15955619846961216</v>
      </c>
      <c r="AB14" s="38">
        <f>'DA%, Regional, Dynamic'!GF3</f>
        <v>0.15526171971831537</v>
      </c>
      <c r="AC14" s="38">
        <f>'DA%, Regional, Dynamic'!GG3</f>
        <v>0.15089844881981229</v>
      </c>
      <c r="AD14" s="38">
        <f>'DA%, Regional, Dynamic'!GH3</f>
        <v>0.14647743598590787</v>
      </c>
      <c r="AE14" s="38">
        <f>'DA%, Regional, Dynamic'!GI3</f>
        <v>0.14201035836915354</v>
      </c>
      <c r="AF14" s="38">
        <f>'DA%, Regional, Dynamic'!GJ3</f>
        <v>0.13750940225587319</v>
      </c>
      <c r="AG14" s="38">
        <f>'DA%, Regional, Dynamic'!GK3</f>
        <v>0.1329871334617824</v>
      </c>
      <c r="AH14" s="38">
        <f>'DA%, Regional, Dynamic'!GL3</f>
        <v>0.12845635876984113</v>
      </c>
      <c r="AI14" s="38">
        <f>'DA%, Regional, Dynamic'!GM3</f>
        <v>0.12392998160929458</v>
      </c>
      <c r="AJ14" s="38">
        <f>'DA%, Regional, Dynamic'!GN3</f>
        <v>0.11942085540954246</v>
      </c>
      <c r="AK14" s="38">
        <f>'DA%, Regional, Dynamic'!GO3</f>
        <v>0.11494163815803284</v>
      </c>
      <c r="AL14" s="38">
        <f>'DA%, Regional, Dynamic'!GP3</f>
        <v>0.11050465164184085</v>
      </c>
      <c r="AM14" s="38">
        <f>'DA%, Regional, Dynamic'!GQ3</f>
        <v>0.10612174866105263</v>
      </c>
      <c r="AN14" s="38">
        <f>'DA%, Regional, Dynamic'!GR3</f>
        <v>0.10180419118042992</v>
      </c>
      <c r="AO14" s="38">
        <f>'DA%, Regional, Dynamic'!GS3</f>
        <v>9.7562541953706894E-2</v>
      </c>
      <c r="AP14" s="38">
        <f>'DA%, Regional, Dynamic'!GT3</f>
        <v>9.3406571637985658E-2</v>
      </c>
      <c r="AQ14" s="38">
        <f>'DA%, Regional, Dynamic'!GU3</f>
        <v>8.9345182843687906E-2</v>
      </c>
      <c r="AR14" s="38">
        <f>'DA%, Regional, Dynamic'!GV3</f>
        <v>8.9345182843687906E-2</v>
      </c>
      <c r="AS14" s="38">
        <f>'DA%, Regional, Dynamic'!GW3</f>
        <v>8.538635196961375E-2</v>
      </c>
      <c r="AT14" s="38">
        <f>'DA%, Regional, Dynamic'!GX3</f>
        <v>8.1537089083336275E-2</v>
      </c>
      <c r="AU14" s="38">
        <f>'DA%, Regional, Dynamic'!GY3</f>
        <v>7.7803415552078981E-2</v>
      </c>
      <c r="AV14" s="38">
        <f>'DA%, Regional, Dynamic'!GZ3</f>
        <v>7.4190358631569364E-2</v>
      </c>
      <c r="AW14" s="38">
        <f>'DA%, Regional, Dynamic'!HA3</f>
        <v>7.0701961797728571E-2</v>
      </c>
      <c r="AX14" s="38">
        <f>'DA%, Regional, Dynamic'!HB3</f>
        <v>6.7341309269898647E-2</v>
      </c>
      <c r="AY14" s="38">
        <f>'DA%, Regional, Dynamic'!HC3</f>
        <v>6.411056292995497E-2</v>
      </c>
      <c r="AZ14" s="38">
        <f>'DA%, Regional, Dynamic'!HD3</f>
        <v>6.1011009688769088E-2</v>
      </c>
      <c r="BA14" s="38">
        <f>'DA%, Regional, Dynamic'!HE3</f>
        <v>5.8043117284927066E-2</v>
      </c>
      <c r="BB14" s="38">
        <f>'DA%, Regional, Dynamic'!HF3</f>
        <v>5.5206596511448366E-2</v>
      </c>
      <c r="BC14" s="38">
        <f>'DA%, Regional, Dynamic'!HG3</f>
        <v>5.2500467942958602E-2</v>
      </c>
      <c r="BD14" s="38">
        <f>'DA%, Regional, Dynamic'!HH3</f>
        <v>4.9923131365340011E-2</v>
      </c>
      <c r="BE14" s="38">
        <f>'DA%, Regional, Dynamic'!HI3</f>
        <v>4.7472436278856174E-2</v>
      </c>
      <c r="BF14" s="38">
        <f>'DA%, Regional, Dynamic'!HJ3</f>
        <v>4.5145752041090163E-2</v>
      </c>
      <c r="BG14" s="38">
        <f>'DA%, Regional, Dynamic'!HK3</f>
        <v>4.2940036425780904E-2</v>
      </c>
      <c r="BH14" s="38">
        <f>'DA%, Regional, Dynamic'!HL3</f>
        <v>4.0851901587367574E-2</v>
      </c>
      <c r="BI14" s="72">
        <f>'DA%, Regional, Dynamic'!HM3</f>
        <v>3.7259679509818899E-2</v>
      </c>
      <c r="BJ14" s="64">
        <f>'DA%, Regional, Dynamic'!HN3</f>
        <v>3.46128636504495E-2</v>
      </c>
      <c r="BK14" s="64">
        <f>'DA%, Regional, Dynamic'!HO3</f>
        <v>3.1966047791080102E-2</v>
      </c>
      <c r="BL14" s="64">
        <f>'DA%, Regional, Dynamic'!HP3</f>
        <v>2.9319231931710599E-2</v>
      </c>
    </row>
    <row r="15" spans="1:64" x14ac:dyDescent="0.25">
      <c r="A15" s="42" t="s">
        <v>66</v>
      </c>
      <c r="B15" s="1" t="s">
        <v>73</v>
      </c>
      <c r="C15" s="61" t="s">
        <v>5</v>
      </c>
      <c r="D15" s="42" t="s">
        <v>82</v>
      </c>
      <c r="E15" s="38">
        <v>0</v>
      </c>
      <c r="F15" s="38">
        <v>0</v>
      </c>
      <c r="G15" s="38">
        <v>0</v>
      </c>
      <c r="H15" s="38">
        <v>0</v>
      </c>
      <c r="I15" s="38">
        <v>0</v>
      </c>
      <c r="J15" s="38">
        <v>0</v>
      </c>
      <c r="K15" s="38">
        <v>0</v>
      </c>
      <c r="L15" s="38">
        <v>0</v>
      </c>
      <c r="M15" s="38">
        <v>0</v>
      </c>
      <c r="N15" s="38">
        <v>0</v>
      </c>
      <c r="O15" s="38">
        <v>0</v>
      </c>
      <c r="P15" s="38">
        <v>0</v>
      </c>
      <c r="Q15" s="38">
        <v>0</v>
      </c>
      <c r="R15" s="38">
        <v>0</v>
      </c>
      <c r="S15" s="38">
        <v>0</v>
      </c>
      <c r="T15" s="38">
        <v>0</v>
      </c>
      <c r="U15" s="38">
        <v>0</v>
      </c>
      <c r="V15" s="38">
        <v>0</v>
      </c>
      <c r="W15" s="38">
        <v>0</v>
      </c>
      <c r="X15" s="38">
        <v>0</v>
      </c>
      <c r="Y15" s="38">
        <v>0</v>
      </c>
      <c r="Z15" s="38">
        <v>0</v>
      </c>
      <c r="AA15" s="38">
        <v>0</v>
      </c>
      <c r="AB15" s="38">
        <v>0</v>
      </c>
      <c r="AC15" s="38">
        <v>0</v>
      </c>
      <c r="AD15" s="38">
        <v>0</v>
      </c>
      <c r="AE15" s="38">
        <v>0</v>
      </c>
      <c r="AF15" s="38">
        <v>0</v>
      </c>
      <c r="AG15" s="38">
        <v>0</v>
      </c>
      <c r="AH15" s="38">
        <v>0</v>
      </c>
      <c r="AI15" s="38">
        <v>0</v>
      </c>
      <c r="AJ15" s="38">
        <v>0</v>
      </c>
      <c r="AK15" s="38">
        <v>0</v>
      </c>
      <c r="AL15" s="38">
        <v>0</v>
      </c>
      <c r="AM15" s="38">
        <v>0</v>
      </c>
      <c r="AN15" s="38">
        <v>0</v>
      </c>
      <c r="AO15" s="38">
        <v>0</v>
      </c>
      <c r="AP15" s="38">
        <v>0</v>
      </c>
      <c r="AQ15" s="38">
        <v>0</v>
      </c>
      <c r="AR15" s="38">
        <v>0</v>
      </c>
      <c r="AS15" s="38">
        <v>0</v>
      </c>
      <c r="AT15" s="38">
        <v>0</v>
      </c>
      <c r="AU15" s="38">
        <v>0</v>
      </c>
      <c r="AV15" s="38">
        <v>0</v>
      </c>
      <c r="AW15" s="38">
        <v>0</v>
      </c>
      <c r="AX15" s="38">
        <v>0</v>
      </c>
      <c r="AY15" s="38">
        <v>0</v>
      </c>
      <c r="AZ15" s="38">
        <v>0</v>
      </c>
      <c r="BA15" s="38">
        <v>0</v>
      </c>
      <c r="BB15" s="38">
        <v>0</v>
      </c>
      <c r="BC15" s="38">
        <v>0</v>
      </c>
      <c r="BD15" s="38">
        <v>0</v>
      </c>
      <c r="BE15" s="38">
        <v>0</v>
      </c>
      <c r="BF15" s="38">
        <v>0</v>
      </c>
      <c r="BG15" s="38">
        <v>0</v>
      </c>
      <c r="BH15" s="38">
        <v>0</v>
      </c>
      <c r="BI15" s="70">
        <v>0</v>
      </c>
      <c r="BJ15" s="38">
        <v>0</v>
      </c>
      <c r="BK15" s="38">
        <v>0</v>
      </c>
      <c r="BL15" s="38">
        <v>0</v>
      </c>
    </row>
    <row r="16" spans="1:64" x14ac:dyDescent="0.25">
      <c r="A16" s="42" t="s">
        <v>66</v>
      </c>
      <c r="B16" s="1" t="s">
        <v>74</v>
      </c>
      <c r="C16" s="61" t="s">
        <v>0</v>
      </c>
      <c r="D16" s="42" t="s">
        <v>82</v>
      </c>
      <c r="E16" s="38">
        <v>0</v>
      </c>
      <c r="F16" s="38">
        <v>0</v>
      </c>
      <c r="G16" s="38">
        <v>0</v>
      </c>
      <c r="H16" s="38">
        <v>0</v>
      </c>
      <c r="I16" s="38">
        <v>0</v>
      </c>
      <c r="J16" s="38">
        <v>0</v>
      </c>
      <c r="K16" s="38">
        <v>0</v>
      </c>
      <c r="L16" s="38">
        <v>0</v>
      </c>
      <c r="M16" s="38">
        <v>0</v>
      </c>
      <c r="N16" s="38">
        <v>0</v>
      </c>
      <c r="O16" s="38">
        <v>0</v>
      </c>
      <c r="P16" s="38">
        <v>0</v>
      </c>
      <c r="Q16" s="38">
        <v>0</v>
      </c>
      <c r="R16" s="38">
        <v>0</v>
      </c>
      <c r="S16" s="38">
        <v>0</v>
      </c>
      <c r="T16" s="38">
        <v>0</v>
      </c>
      <c r="U16" s="38">
        <v>0</v>
      </c>
      <c r="V16" s="38">
        <v>0</v>
      </c>
      <c r="W16" s="38">
        <v>0</v>
      </c>
      <c r="X16" s="38">
        <v>0</v>
      </c>
      <c r="Y16" s="38">
        <v>0</v>
      </c>
      <c r="Z16" s="38">
        <v>0</v>
      </c>
      <c r="AA16" s="38">
        <v>0</v>
      </c>
      <c r="AB16" s="38">
        <v>0</v>
      </c>
      <c r="AC16" s="38">
        <v>0</v>
      </c>
      <c r="AD16" s="38">
        <v>0</v>
      </c>
      <c r="AE16" s="38">
        <v>0</v>
      </c>
      <c r="AF16" s="38">
        <v>0</v>
      </c>
      <c r="AG16" s="38">
        <v>0</v>
      </c>
      <c r="AH16" s="38">
        <v>0</v>
      </c>
      <c r="AI16" s="38">
        <v>0</v>
      </c>
      <c r="AJ16" s="38">
        <v>0</v>
      </c>
      <c r="AK16" s="38">
        <v>0</v>
      </c>
      <c r="AL16" s="38">
        <v>0</v>
      </c>
      <c r="AM16" s="38">
        <v>0</v>
      </c>
      <c r="AN16" s="38">
        <v>0</v>
      </c>
      <c r="AO16" s="38">
        <v>0</v>
      </c>
      <c r="AP16" s="38">
        <v>0</v>
      </c>
      <c r="AQ16" s="38">
        <v>0</v>
      </c>
      <c r="AR16" s="38">
        <v>0</v>
      </c>
      <c r="AS16" s="38">
        <v>0</v>
      </c>
      <c r="AT16" s="38">
        <v>0</v>
      </c>
      <c r="AU16" s="38">
        <v>0</v>
      </c>
      <c r="AV16" s="38">
        <v>0</v>
      </c>
      <c r="AW16" s="38">
        <v>0</v>
      </c>
      <c r="AX16" s="38">
        <v>0</v>
      </c>
      <c r="AY16" s="38">
        <v>0</v>
      </c>
      <c r="AZ16" s="38">
        <v>0</v>
      </c>
      <c r="BA16" s="38">
        <v>0</v>
      </c>
      <c r="BB16" s="38">
        <v>0</v>
      </c>
      <c r="BC16" s="38">
        <v>0</v>
      </c>
      <c r="BD16" s="38">
        <v>0</v>
      </c>
      <c r="BE16" s="38">
        <v>0</v>
      </c>
      <c r="BF16" s="38">
        <v>0</v>
      </c>
      <c r="BG16" s="38">
        <v>0</v>
      </c>
      <c r="BH16" s="38">
        <v>0</v>
      </c>
      <c r="BI16" s="70">
        <v>0</v>
      </c>
      <c r="BJ16" s="38">
        <v>0</v>
      </c>
      <c r="BK16" s="38">
        <v>0</v>
      </c>
      <c r="BL16" s="38">
        <v>0</v>
      </c>
    </row>
    <row r="17" spans="1:64" x14ac:dyDescent="0.25">
      <c r="A17" s="42" t="s">
        <v>66</v>
      </c>
      <c r="B17" s="1" t="s">
        <v>75</v>
      </c>
      <c r="C17" s="61" t="s">
        <v>4</v>
      </c>
      <c r="D17" s="42" t="s">
        <v>64</v>
      </c>
      <c r="E17" s="38">
        <f>'DA%, Regional, Dynamic'!FI3</f>
        <v>0.22528350920743051</v>
      </c>
      <c r="F17" s="38">
        <f>'DA%, Regional, Dynamic'!FJ3</f>
        <v>0.22355813461792956</v>
      </c>
      <c r="G17" s="38">
        <f>'DA%, Regional, Dynamic'!FK3</f>
        <v>0.22172813445090836</v>
      </c>
      <c r="H17" s="38">
        <f>'DA%, Regional, Dynamic'!FL3</f>
        <v>0.21978939934288397</v>
      </c>
      <c r="I17" s="38">
        <f>'DA%, Regional, Dynamic'!FM3</f>
        <v>0.21773797398089337</v>
      </c>
      <c r="J17" s="38">
        <f>'DA%, Regional, Dynamic'!FN3</f>
        <v>0.21557010978101585</v>
      </c>
      <c r="K17" s="38">
        <f>'DA%, Regional, Dynamic'!FO3</f>
        <v>0.2132823220874776</v>
      </c>
      <c r="L17" s="38">
        <f>'DA%, Regional, Dynamic'!FP3</f>
        <v>0.21087145152396924</v>
      </c>
      <c r="M17" s="38">
        <f>'DA%, Regional, Dynamic'!FQ3</f>
        <v>0.20833472895344449</v>
      </c>
      <c r="N17" s="38">
        <f>'DA%, Regional, Dynamic'!FR3</f>
        <v>0.20566984330977064</v>
      </c>
      <c r="O17" s="38">
        <f>'DA%, Regional, Dynamic'!FS3</f>
        <v>0.20287501135852865</v>
      </c>
      <c r="P17" s="38">
        <f>'DA%, Regional, Dynamic'!FT3</f>
        <v>0.19994904823117171</v>
      </c>
      <c r="Q17" s="38">
        <f>'DA%, Regional, Dynamic'!FU3</f>
        <v>0.19689143736468831</v>
      </c>
      <c r="R17" s="38">
        <f>'DA%, Regional, Dynamic'!FV3</f>
        <v>0.19370239827774988</v>
      </c>
      <c r="S17" s="38">
        <f>'DA%, Regional, Dynamic'!FW3</f>
        <v>0.19038295043557235</v>
      </c>
      <c r="T17" s="38">
        <f>'DA%, Regional, Dynamic'!FX3</f>
        <v>0.18693497131213843</v>
      </c>
      <c r="U17" s="38">
        <f>'DA%, Regional, Dynamic'!FY3</f>
        <v>0.18336124666342035</v>
      </c>
      <c r="V17" s="38">
        <f>'DA%, Regional, Dynamic'!FZ3</f>
        <v>0.17966551099206812</v>
      </c>
      <c r="W17" s="38">
        <f>'DA%, Regional, Dynamic'!GA3</f>
        <v>0.17585247622480921</v>
      </c>
      <c r="X17" s="38">
        <f>'DA%, Regional, Dynamic'!GB3</f>
        <v>0.17192784674841538</v>
      </c>
      <c r="Y17" s="38">
        <f>'DA%, Regional, Dynamic'!GC3</f>
        <v>0.16789831916501519</v>
      </c>
      <c r="Z17" s="38">
        <f>'DA%, Regional, Dynamic'!GD3</f>
        <v>0.1637715654347271</v>
      </c>
      <c r="AA17" s="38">
        <f>'DA%, Regional, Dynamic'!GE3</f>
        <v>0.15955619846961216</v>
      </c>
      <c r="AB17" s="38">
        <f>'DA%, Regional, Dynamic'!GF3</f>
        <v>0.15526171971831537</v>
      </c>
      <c r="AC17" s="38">
        <f>'DA%, Regional, Dynamic'!GG3</f>
        <v>0.15089844881981229</v>
      </c>
      <c r="AD17" s="38">
        <f>'DA%, Regional, Dynamic'!GH3</f>
        <v>0.14647743598590787</v>
      </c>
      <c r="AE17" s="38">
        <f>'DA%, Regional, Dynamic'!GI3</f>
        <v>0.14201035836915354</v>
      </c>
      <c r="AF17" s="38">
        <f>'DA%, Regional, Dynamic'!GJ3</f>
        <v>0.13750940225587319</v>
      </c>
      <c r="AG17" s="38">
        <f>'DA%, Regional, Dynamic'!GK3</f>
        <v>0.1329871334617824</v>
      </c>
      <c r="AH17" s="38">
        <f>'DA%, Regional, Dynamic'!GL3</f>
        <v>0.12845635876984113</v>
      </c>
      <c r="AI17" s="38">
        <f>'DA%, Regional, Dynamic'!GM3</f>
        <v>0.12392998160929458</v>
      </c>
      <c r="AJ17" s="38">
        <f>'DA%, Regional, Dynamic'!GN3</f>
        <v>0.11942085540954246</v>
      </c>
      <c r="AK17" s="38">
        <f>'DA%, Regional, Dynamic'!GO3</f>
        <v>0.11494163815803284</v>
      </c>
      <c r="AL17" s="38">
        <f>'DA%, Regional, Dynamic'!GP3</f>
        <v>0.11050465164184085</v>
      </c>
      <c r="AM17" s="38">
        <f>'DA%, Regional, Dynamic'!GQ3</f>
        <v>0.10612174866105263</v>
      </c>
      <c r="AN17" s="38">
        <f>'DA%, Regional, Dynamic'!GR3</f>
        <v>0.10180419118042992</v>
      </c>
      <c r="AO17" s="38">
        <f>'DA%, Regional, Dynamic'!GS3</f>
        <v>9.7562541953706894E-2</v>
      </c>
      <c r="AP17" s="38">
        <f>'DA%, Regional, Dynamic'!GT3</f>
        <v>9.3406571637985658E-2</v>
      </c>
      <c r="AQ17" s="38">
        <f>'DA%, Regional, Dynamic'!GU3</f>
        <v>8.9345182843687906E-2</v>
      </c>
      <c r="AR17" s="38">
        <f>'DA%, Regional, Dynamic'!GV3</f>
        <v>8.9345182843687906E-2</v>
      </c>
      <c r="AS17" s="38">
        <f>'DA%, Regional, Dynamic'!GW3</f>
        <v>8.538635196961375E-2</v>
      </c>
      <c r="AT17" s="38">
        <f>'DA%, Regional, Dynamic'!GX3</f>
        <v>8.1537089083336275E-2</v>
      </c>
      <c r="AU17" s="38">
        <f>'DA%, Regional, Dynamic'!GY3</f>
        <v>7.7803415552078981E-2</v>
      </c>
      <c r="AV17" s="38">
        <f>'DA%, Regional, Dynamic'!GZ3</f>
        <v>7.4190358631569364E-2</v>
      </c>
      <c r="AW17" s="38">
        <f>'DA%, Regional, Dynamic'!HA3</f>
        <v>7.0701961797728571E-2</v>
      </c>
      <c r="AX17" s="38">
        <f>'DA%, Regional, Dynamic'!HB3</f>
        <v>6.7341309269898647E-2</v>
      </c>
      <c r="AY17" s="38">
        <f>'DA%, Regional, Dynamic'!HC3</f>
        <v>6.411056292995497E-2</v>
      </c>
      <c r="AZ17" s="38">
        <f>'DA%, Regional, Dynamic'!HD3</f>
        <v>6.1011009688769088E-2</v>
      </c>
      <c r="BA17" s="38">
        <f>'DA%, Regional, Dynamic'!HE3</f>
        <v>5.8043117284927066E-2</v>
      </c>
      <c r="BB17" s="38">
        <f>'DA%, Regional, Dynamic'!HF3</f>
        <v>5.5206596511448366E-2</v>
      </c>
      <c r="BC17" s="38">
        <f>'DA%, Regional, Dynamic'!HG3</f>
        <v>5.2500467942958602E-2</v>
      </c>
      <c r="BD17" s="38">
        <f>'DA%, Regional, Dynamic'!HH3</f>
        <v>4.9923131365340011E-2</v>
      </c>
      <c r="BE17" s="38">
        <f>'DA%, Regional, Dynamic'!HI3</f>
        <v>4.7472436278856174E-2</v>
      </c>
      <c r="BF17" s="38">
        <f>'DA%, Regional, Dynamic'!HJ3</f>
        <v>4.5145752041090163E-2</v>
      </c>
      <c r="BG17" s="38">
        <f>'DA%, Regional, Dynamic'!HK3</f>
        <v>4.2940036425780904E-2</v>
      </c>
      <c r="BH17" s="38">
        <f>'DA%, Regional, Dynamic'!HL3</f>
        <v>4.0851901587367574E-2</v>
      </c>
      <c r="BI17" s="72">
        <f>'DA%, Regional, Dynamic'!HM3</f>
        <v>3.7259679509818899E-2</v>
      </c>
      <c r="BJ17" s="64">
        <f>'DA%, Regional, Dynamic'!HN3</f>
        <v>3.46128636504495E-2</v>
      </c>
      <c r="BK17" s="64">
        <f>'DA%, Regional, Dynamic'!HO3</f>
        <v>3.1966047791080102E-2</v>
      </c>
      <c r="BL17" s="64">
        <f>'DA%, Regional, Dynamic'!HP3</f>
        <v>2.9319231931710599E-2</v>
      </c>
    </row>
    <row r="18" spans="1:64" x14ac:dyDescent="0.25">
      <c r="A18" s="42" t="s">
        <v>66</v>
      </c>
      <c r="B18" s="1" t="s">
        <v>76</v>
      </c>
      <c r="C18" s="61" t="s">
        <v>3</v>
      </c>
      <c r="D18" s="42" t="s">
        <v>82</v>
      </c>
      <c r="E18" s="38">
        <v>0</v>
      </c>
      <c r="F18" s="38">
        <v>0</v>
      </c>
      <c r="G18" s="38">
        <v>0</v>
      </c>
      <c r="H18" s="38">
        <v>0</v>
      </c>
      <c r="I18" s="38">
        <v>0</v>
      </c>
      <c r="J18" s="38">
        <v>0</v>
      </c>
      <c r="K18" s="38">
        <v>0</v>
      </c>
      <c r="L18" s="38">
        <v>0</v>
      </c>
      <c r="M18" s="38">
        <v>0</v>
      </c>
      <c r="N18" s="38">
        <v>0</v>
      </c>
      <c r="O18" s="38">
        <v>0</v>
      </c>
      <c r="P18" s="38">
        <v>0</v>
      </c>
      <c r="Q18" s="38">
        <v>0</v>
      </c>
      <c r="R18" s="38">
        <v>0</v>
      </c>
      <c r="S18" s="38">
        <v>0</v>
      </c>
      <c r="T18" s="38">
        <v>0</v>
      </c>
      <c r="U18" s="38">
        <v>0</v>
      </c>
      <c r="V18" s="38">
        <v>0</v>
      </c>
      <c r="W18" s="38">
        <v>0</v>
      </c>
      <c r="X18" s="38">
        <v>0</v>
      </c>
      <c r="Y18" s="38">
        <v>0</v>
      </c>
      <c r="Z18" s="38">
        <v>0</v>
      </c>
      <c r="AA18" s="38">
        <v>0</v>
      </c>
      <c r="AB18" s="38">
        <v>0</v>
      </c>
      <c r="AC18" s="38">
        <v>0</v>
      </c>
      <c r="AD18" s="38">
        <v>0</v>
      </c>
      <c r="AE18" s="38">
        <v>0</v>
      </c>
      <c r="AF18" s="38">
        <v>0</v>
      </c>
      <c r="AG18" s="38">
        <v>0</v>
      </c>
      <c r="AH18" s="38">
        <v>0</v>
      </c>
      <c r="AI18" s="38">
        <v>0</v>
      </c>
      <c r="AJ18" s="38">
        <v>0</v>
      </c>
      <c r="AK18" s="38">
        <v>0</v>
      </c>
      <c r="AL18" s="38">
        <v>0</v>
      </c>
      <c r="AM18" s="38">
        <v>0</v>
      </c>
      <c r="AN18" s="38">
        <v>0</v>
      </c>
      <c r="AO18" s="38">
        <v>0</v>
      </c>
      <c r="AP18" s="38">
        <v>0</v>
      </c>
      <c r="AQ18" s="38">
        <v>0</v>
      </c>
      <c r="AR18" s="38">
        <v>0</v>
      </c>
      <c r="AS18" s="38">
        <v>0</v>
      </c>
      <c r="AT18" s="38">
        <v>0</v>
      </c>
      <c r="AU18" s="38">
        <v>0</v>
      </c>
      <c r="AV18" s="38">
        <v>0</v>
      </c>
      <c r="AW18" s="38">
        <v>0</v>
      </c>
      <c r="AX18" s="38">
        <v>0</v>
      </c>
      <c r="AY18" s="38">
        <v>0</v>
      </c>
      <c r="AZ18" s="38">
        <v>0</v>
      </c>
      <c r="BA18" s="38">
        <v>0</v>
      </c>
      <c r="BB18" s="38">
        <v>0</v>
      </c>
      <c r="BC18" s="38">
        <v>0</v>
      </c>
      <c r="BD18" s="38">
        <v>0</v>
      </c>
      <c r="BE18" s="38">
        <v>0</v>
      </c>
      <c r="BF18" s="38">
        <v>0</v>
      </c>
      <c r="BG18" s="38">
        <v>0</v>
      </c>
      <c r="BH18" s="38">
        <v>0</v>
      </c>
      <c r="BI18" s="38">
        <v>0</v>
      </c>
      <c r="BJ18" s="38">
        <v>0</v>
      </c>
      <c r="BK18" s="38">
        <v>0</v>
      </c>
      <c r="BL18" s="38">
        <v>0</v>
      </c>
    </row>
    <row r="19" spans="1:64" x14ac:dyDescent="0.25">
      <c r="A19" s="42" t="s">
        <v>66</v>
      </c>
      <c r="B19" s="1" t="s">
        <v>77</v>
      </c>
      <c r="C19" s="61" t="s">
        <v>68</v>
      </c>
      <c r="D19" s="42" t="s">
        <v>77</v>
      </c>
      <c r="E19" s="38">
        <f>'DA %, Regional, Static'!$D$12</f>
        <v>4.0054474084755265E-2</v>
      </c>
      <c r="F19" s="38">
        <f>'DA %, Regional, Static'!$D$12</f>
        <v>4.0054474084755265E-2</v>
      </c>
      <c r="G19" s="38">
        <f>'DA %, Regional, Static'!$D$12</f>
        <v>4.0054474084755265E-2</v>
      </c>
      <c r="H19" s="38">
        <f>'DA %, Regional, Static'!$D$12</f>
        <v>4.0054474084755265E-2</v>
      </c>
      <c r="I19" s="38">
        <f>'DA %, Regional, Static'!$D$12</f>
        <v>4.0054474084755265E-2</v>
      </c>
      <c r="J19" s="38">
        <f>'DA %, Regional, Static'!$D$12</f>
        <v>4.0054474084755265E-2</v>
      </c>
      <c r="K19" s="38">
        <f>'DA %, Regional, Static'!$D$12</f>
        <v>4.0054474084755265E-2</v>
      </c>
      <c r="L19" s="38">
        <f>'DA %, Regional, Static'!$D$12</f>
        <v>4.0054474084755265E-2</v>
      </c>
      <c r="M19" s="38">
        <f>'DA %, Regional, Static'!$D$12</f>
        <v>4.0054474084755265E-2</v>
      </c>
      <c r="N19" s="38">
        <f>'DA %, Regional, Static'!$D$12</f>
        <v>4.0054474084755265E-2</v>
      </c>
      <c r="O19" s="38">
        <f>'DA %, Regional, Static'!$D$12</f>
        <v>4.0054474084755265E-2</v>
      </c>
      <c r="P19" s="38">
        <f>'DA %, Regional, Static'!$D$12</f>
        <v>4.0054474084755265E-2</v>
      </c>
      <c r="Q19" s="38">
        <f>'DA %, Regional, Static'!$D$12</f>
        <v>4.0054474084755265E-2</v>
      </c>
      <c r="R19" s="38">
        <f>'DA %, Regional, Static'!$D$12</f>
        <v>4.0054474084755265E-2</v>
      </c>
      <c r="S19" s="38">
        <f>'DA %, Regional, Static'!$D$12</f>
        <v>4.0054474084755265E-2</v>
      </c>
      <c r="T19" s="38">
        <f>'DA %, Regional, Static'!$D$12</f>
        <v>4.0054474084755265E-2</v>
      </c>
      <c r="U19" s="38">
        <f>'DA %, Regional, Static'!$D$12</f>
        <v>4.0054474084755265E-2</v>
      </c>
      <c r="V19" s="38">
        <f>'DA %, Regional, Static'!$D$12</f>
        <v>4.0054474084755265E-2</v>
      </c>
      <c r="W19" s="38">
        <f>'DA %, Regional, Static'!$D$12</f>
        <v>4.0054474084755265E-2</v>
      </c>
      <c r="X19" s="38">
        <f>'DA %, Regional, Static'!$D$12</f>
        <v>4.0054474084755265E-2</v>
      </c>
      <c r="Y19" s="38">
        <f>'DA %, Regional, Static'!$D$12</f>
        <v>4.0054474084755265E-2</v>
      </c>
      <c r="Z19" s="38">
        <f>'DA %, Regional, Static'!$D$12</f>
        <v>4.0054474084755265E-2</v>
      </c>
      <c r="AA19" s="38">
        <f>'DA %, Regional, Static'!$D$12</f>
        <v>4.0054474084755265E-2</v>
      </c>
      <c r="AB19" s="38">
        <f>'DA %, Regional, Static'!$D$12</f>
        <v>4.0054474084755265E-2</v>
      </c>
      <c r="AC19" s="38">
        <f>'DA %, Regional, Static'!$D$12</f>
        <v>4.0054474084755265E-2</v>
      </c>
      <c r="AD19" s="38">
        <f>'DA %, Regional, Static'!$D$12</f>
        <v>4.0054474084755265E-2</v>
      </c>
      <c r="AE19" s="38">
        <f>'DA %, Regional, Static'!$D$12</f>
        <v>4.0054474084755265E-2</v>
      </c>
      <c r="AF19" s="38">
        <f>'DA %, Regional, Static'!$D$12</f>
        <v>4.0054474084755265E-2</v>
      </c>
      <c r="AG19" s="38">
        <f>'DA %, Regional, Static'!$D$12</f>
        <v>4.0054474084755265E-2</v>
      </c>
      <c r="AH19" s="38">
        <f>'DA %, Regional, Static'!$D$12</f>
        <v>4.0054474084755265E-2</v>
      </c>
      <c r="AI19" s="38">
        <f>'DA %, Regional, Static'!$D$12</f>
        <v>4.0054474084755265E-2</v>
      </c>
      <c r="AJ19" s="38">
        <f>'DA %, Regional, Static'!$D$12</f>
        <v>4.0054474084755265E-2</v>
      </c>
      <c r="AK19" s="38">
        <f>'DA %, Regional, Static'!$D$12</f>
        <v>4.0054474084755265E-2</v>
      </c>
      <c r="AL19" s="38">
        <f>'DA %, Regional, Static'!$D$12</f>
        <v>4.0054474084755265E-2</v>
      </c>
      <c r="AM19" s="38">
        <f>'DA %, Regional, Static'!$D$12</f>
        <v>4.0054474084755265E-2</v>
      </c>
      <c r="AN19" s="38">
        <f>'DA %, Regional, Static'!$D$12</f>
        <v>4.0054474084755265E-2</v>
      </c>
      <c r="AO19" s="38">
        <f>'DA %, Regional, Static'!$D$12</f>
        <v>4.0054474084755265E-2</v>
      </c>
      <c r="AP19" s="38">
        <f>'DA %, Regional, Static'!$D$12</f>
        <v>4.0054474084755265E-2</v>
      </c>
      <c r="AQ19" s="38">
        <f>'DA %, Regional, Static'!$D$12</f>
        <v>4.0054474084755265E-2</v>
      </c>
      <c r="AR19" s="38">
        <f>'DA %, Regional, Static'!$D$12</f>
        <v>4.0054474084755265E-2</v>
      </c>
      <c r="AS19" s="38">
        <f>'DA %, Regional, Static'!$D$12</f>
        <v>4.0054474084755265E-2</v>
      </c>
      <c r="AT19" s="38">
        <f>'DA %, Regional, Static'!$D$12</f>
        <v>4.0054474084755265E-2</v>
      </c>
      <c r="AU19" s="38">
        <f>'DA %, Regional, Static'!$D$12</f>
        <v>4.0054474084755265E-2</v>
      </c>
      <c r="AV19" s="38">
        <f>'DA %, Regional, Static'!$D$12</f>
        <v>4.0054474084755265E-2</v>
      </c>
      <c r="AW19" s="38">
        <f>'DA %, Regional, Static'!$D$12</f>
        <v>4.0054474084755265E-2</v>
      </c>
      <c r="AX19" s="38">
        <f>'DA %, Regional, Static'!$D$12</f>
        <v>4.0054474084755265E-2</v>
      </c>
      <c r="AY19" s="38">
        <f>'DA %, Regional, Static'!$D$12</f>
        <v>4.0054474084755265E-2</v>
      </c>
      <c r="AZ19" s="38">
        <f>'DA %, Regional, Static'!$D$12</f>
        <v>4.0054474084755265E-2</v>
      </c>
      <c r="BA19" s="38">
        <f>'DA %, Regional, Static'!$D$12</f>
        <v>4.0054474084755265E-2</v>
      </c>
      <c r="BB19" s="38">
        <f>'DA %, Regional, Static'!$D$12</f>
        <v>4.0054474084755265E-2</v>
      </c>
      <c r="BC19" s="38">
        <f>'DA %, Regional, Static'!$D$12</f>
        <v>4.0054474084755265E-2</v>
      </c>
      <c r="BD19" s="38">
        <f>'DA %, Regional, Static'!$D$12</f>
        <v>4.0054474084755265E-2</v>
      </c>
      <c r="BE19" s="38">
        <f>'DA %, Regional, Static'!$D$12</f>
        <v>4.0054474084755265E-2</v>
      </c>
      <c r="BF19" s="38">
        <f>'DA %, Regional, Static'!$D$12</f>
        <v>4.0054474084755265E-2</v>
      </c>
      <c r="BG19" s="38">
        <f>'DA %, Regional, Static'!$D$12</f>
        <v>4.0054474084755265E-2</v>
      </c>
      <c r="BH19" s="38">
        <f>'DA %, Regional, Static'!$D$12</f>
        <v>4.0054474084755265E-2</v>
      </c>
      <c r="BI19" s="70">
        <f>'DA %, Regional, Static'!$D$12</f>
        <v>4.0054474084755265E-2</v>
      </c>
      <c r="BJ19" s="38">
        <f>'DA %, Regional, Static'!$D$12</f>
        <v>4.0054474084755265E-2</v>
      </c>
      <c r="BK19" s="38">
        <f>'DA %, Regional, Static'!$D$12</f>
        <v>4.0054474084755265E-2</v>
      </c>
      <c r="BL19" s="38">
        <f>'DA %, Regional, Static'!$D$12</f>
        <v>4.0054474084755265E-2</v>
      </c>
    </row>
    <row r="20" spans="1:64" x14ac:dyDescent="0.25">
      <c r="A20" s="42" t="s">
        <v>66</v>
      </c>
      <c r="B20" s="1" t="s">
        <v>78</v>
      </c>
      <c r="C20" s="61" t="s">
        <v>2</v>
      </c>
      <c r="D20" s="42" t="s">
        <v>63</v>
      </c>
      <c r="E20" s="38">
        <f>'DA%, Regional, Dynamic'!FI2</f>
        <v>0.49231256993659078</v>
      </c>
      <c r="F20" s="38">
        <f>'DA%, Regional, Dynamic'!FJ2</f>
        <v>0.49231256993659078</v>
      </c>
      <c r="G20" s="38">
        <f>'DA%, Regional, Dynamic'!FK2</f>
        <v>0.49394513846775823</v>
      </c>
      <c r="H20" s="38">
        <f>'DA%, Regional, Dynamic'!FL2</f>
        <v>0.48479566032467791</v>
      </c>
      <c r="I20" s="38">
        <f>'DA%, Regional, Dynamic'!FM2</f>
        <v>0.55964338919925516</v>
      </c>
      <c r="J20" s="38">
        <f>'DA%, Regional, Dynamic'!FN2</f>
        <v>0.55218156702054999</v>
      </c>
      <c r="K20" s="38">
        <f>'DA%, Regional, Dynamic'!FO2</f>
        <v>0.60550393681168091</v>
      </c>
      <c r="L20" s="38">
        <f>'DA%, Regional, Dynamic'!FP2</f>
        <v>0.61334566666666668</v>
      </c>
      <c r="M20" s="38">
        <f>'DA%, Regional, Dynamic'!FQ2</f>
        <v>0.62720193333333341</v>
      </c>
      <c r="N20" s="38">
        <f>'DA%, Regional, Dynamic'!FR2</f>
        <v>0.63247763440860216</v>
      </c>
      <c r="O20" s="38">
        <f>'DA%, Regional, Dynamic'!FS2</f>
        <v>0.63044556989247313</v>
      </c>
      <c r="P20" s="38">
        <f>'DA%, Regional, Dynamic'!FT2</f>
        <v>0.63318329913573346</v>
      </c>
      <c r="Q20" s="38">
        <f>'DA%, Regional, Dynamic'!FU2</f>
        <v>0.63569939393939401</v>
      </c>
      <c r="R20" s="38">
        <f>'DA%, Regional, Dynamic'!FV2</f>
        <v>0.63290282224593863</v>
      </c>
      <c r="S20" s="38">
        <f>'DA%, Regional, Dynamic'!FW2</f>
        <v>0.64580411111111113</v>
      </c>
      <c r="T20" s="38">
        <f>'DA%, Regional, Dynamic'!FX2</f>
        <v>0.64297127777777774</v>
      </c>
      <c r="U20" s="38">
        <f>'DA%, Regional, Dynamic'!FY2</f>
        <v>0.63876305555555557</v>
      </c>
      <c r="V20" s="38">
        <f>'DA%, Regional, Dynamic'!FZ2</f>
        <v>0.63002971413284425</v>
      </c>
      <c r="W20" s="38">
        <f>'DA%, Regional, Dynamic'!GA2</f>
        <v>0.62671215738789687</v>
      </c>
      <c r="X20" s="38">
        <f>'DA%, Regional, Dynamic'!GB2</f>
        <v>0.61383779247104486</v>
      </c>
      <c r="Y20" s="38">
        <f>'DA%, Regional, Dynamic'!GC2</f>
        <v>0.6153712348967072</v>
      </c>
      <c r="Z20" s="38">
        <f>'DA%, Regional, Dynamic'!GD2</f>
        <v>0.61381272498200146</v>
      </c>
      <c r="AA20" s="38">
        <f>'DA%, Regional, Dynamic'!GE2</f>
        <v>0.61040433315574505</v>
      </c>
      <c r="AB20" s="38">
        <f>'DA%, Regional, Dynamic'!GF2</f>
        <v>0.6089871326089985</v>
      </c>
      <c r="AC20" s="38">
        <f>'DA%, Regional, Dynamic'!GG2</f>
        <v>0.59994156215994754</v>
      </c>
      <c r="AD20" s="38">
        <f>'DA%, Regional, Dynamic'!GH2</f>
        <v>0.59811734850815146</v>
      </c>
      <c r="AE20" s="38">
        <f>'DA%, Regional, Dynamic'!GI2</f>
        <v>0.58390269556202146</v>
      </c>
      <c r="AF20" s="38">
        <f>'DA%, Regional, Dynamic'!GJ2</f>
        <v>0.57987504847202342</v>
      </c>
      <c r="AG20" s="38">
        <f>'DA%, Regional, Dynamic'!GK2</f>
        <v>0.55064536177161982</v>
      </c>
      <c r="AH20" s="38">
        <f>'DA%, Regional, Dynamic'!GL2</f>
        <v>0.56955470088585902</v>
      </c>
      <c r="AI20" s="38">
        <f>'DA%, Regional, Dynamic'!GM2</f>
        <v>0.56988682157383008</v>
      </c>
      <c r="AJ20" s="38">
        <f>'DA%, Regional, Dynamic'!GN2</f>
        <v>0.56038091286307057</v>
      </c>
      <c r="AK20" s="38">
        <f>'DA%, Regional, Dynamic'!GO2</f>
        <v>0.55587680072710755</v>
      </c>
      <c r="AL20" s="38">
        <f>'DA%, Regional, Dynamic'!GP2</f>
        <v>0.53383504504504498</v>
      </c>
      <c r="AM20" s="38">
        <f>'DA%, Regional, Dynamic'!GQ2</f>
        <v>0.52151947916666663</v>
      </c>
      <c r="AN20" s="38">
        <f>'DA%, Regional, Dynamic'!GR2</f>
        <v>0.51039043167445697</v>
      </c>
      <c r="AO20" s="38">
        <f>'DA%, Regional, Dynamic'!GS2</f>
        <v>0.53531607160484285</v>
      </c>
      <c r="AP20" s="38">
        <f>'DA%, Regional, Dynamic'!GT2</f>
        <v>0.43197935764242557</v>
      </c>
      <c r="AQ20" s="38">
        <f>'DA%, Regional, Dynamic'!GU2</f>
        <v>0.47477045908183629</v>
      </c>
      <c r="AR20" s="38">
        <f>'DA%, Regional, Dynamic'!GV2</f>
        <v>0.46000441208912418</v>
      </c>
      <c r="AS20" s="38">
        <f>'DA%, Regional, Dynamic'!GW2</f>
        <v>0.45692477974055873</v>
      </c>
      <c r="AT20" s="38">
        <f>'DA%, Regional, Dynamic'!GX2</f>
        <v>0.44910976359961324</v>
      </c>
      <c r="AU20" s="38">
        <f>'DA%, Regional, Dynamic'!GY2</f>
        <v>0.44254041027449598</v>
      </c>
      <c r="AV20" s="38">
        <f>'DA%, Regional, Dynamic'!GZ2</f>
        <v>0.4756052338203367</v>
      </c>
      <c r="AW20" s="38">
        <f>'DA%, Regional, Dynamic'!HA2</f>
        <v>0.46496843491009182</v>
      </c>
      <c r="AX20" s="38">
        <f>'DA%, Regional, Dynamic'!HB2</f>
        <v>0.45232383763397593</v>
      </c>
      <c r="AY20" s="38">
        <f>'DA%, Regional, Dynamic'!HC2</f>
        <v>0.47859820700896494</v>
      </c>
      <c r="AZ20" s="38">
        <f>'DA%, Regional, Dynamic'!HD2</f>
        <v>0.47145642763862594</v>
      </c>
      <c r="BA20" s="38">
        <f>'DA%, Regional, Dynamic'!HE2</f>
        <v>0.48042079250472752</v>
      </c>
      <c r="BB20" s="38">
        <f>'DA%, Regional, Dynamic'!HF2</f>
        <v>0.47825882214734339</v>
      </c>
      <c r="BC20" s="38">
        <f>'DA%, Regional, Dynamic'!HG2</f>
        <v>0.48215863007081017</v>
      </c>
      <c r="BD20" s="38">
        <f>'DA%, Regional, Dynamic'!HH2</f>
        <v>0.47957795077993559</v>
      </c>
      <c r="BE20" s="38">
        <f>'DA%, Regional, Dynamic'!HI2</f>
        <v>0.46919198366461046</v>
      </c>
      <c r="BF20" s="38">
        <f>'DA%, Regional, Dynamic'!HJ2</f>
        <v>0.46744868817204305</v>
      </c>
      <c r="BG20" s="38">
        <f>'DA%, Regional, Dynamic'!HK2</f>
        <v>0.46320870993074892</v>
      </c>
      <c r="BH20" s="38">
        <f>'DA%, Regional, Dynamic'!HL2</f>
        <v>0.47526296584332223</v>
      </c>
      <c r="BI20" s="72">
        <f>'DA%, Regional, Dynamic'!HM2</f>
        <v>0.47362659841518101</v>
      </c>
      <c r="BJ20" s="64">
        <f>'DA%, Regional, Dynamic'!HN2</f>
        <v>0.473808197917786</v>
      </c>
      <c r="BK20" s="64">
        <f>'DA%, Regional, Dynamic'!HO2</f>
        <v>0.47398979742038999</v>
      </c>
      <c r="BL20" s="64">
        <f>'DA%, Regional, Dynamic'!HP2</f>
        <v>0.47417139692299398</v>
      </c>
    </row>
    <row r="21" spans="1:64" x14ac:dyDescent="0.25">
      <c r="A21" s="42" t="s">
        <v>66</v>
      </c>
      <c r="B21" s="1" t="s">
        <v>80</v>
      </c>
      <c r="C21" s="61" t="s">
        <v>62</v>
      </c>
      <c r="D21" s="42" t="s">
        <v>82</v>
      </c>
      <c r="E21" s="38">
        <v>0</v>
      </c>
      <c r="F21" s="38">
        <v>0</v>
      </c>
      <c r="G21" s="38">
        <v>0</v>
      </c>
      <c r="H21" s="38">
        <v>0</v>
      </c>
      <c r="I21" s="38">
        <v>0</v>
      </c>
      <c r="J21" s="38">
        <v>0</v>
      </c>
      <c r="K21" s="38">
        <v>0</v>
      </c>
      <c r="L21" s="38">
        <v>0</v>
      </c>
      <c r="M21" s="38">
        <v>0</v>
      </c>
      <c r="N21" s="38">
        <v>0</v>
      </c>
      <c r="O21" s="38">
        <v>0</v>
      </c>
      <c r="P21" s="38">
        <v>0</v>
      </c>
      <c r="Q21" s="38">
        <v>0</v>
      </c>
      <c r="R21" s="38">
        <v>0</v>
      </c>
      <c r="S21" s="38">
        <v>0</v>
      </c>
      <c r="T21" s="38">
        <v>0</v>
      </c>
      <c r="U21" s="38">
        <v>0</v>
      </c>
      <c r="V21" s="38">
        <v>0</v>
      </c>
      <c r="W21" s="38">
        <v>0</v>
      </c>
      <c r="X21" s="38">
        <v>0</v>
      </c>
      <c r="Y21" s="38">
        <v>0</v>
      </c>
      <c r="Z21" s="38">
        <v>0</v>
      </c>
      <c r="AA21" s="38">
        <v>0</v>
      </c>
      <c r="AB21" s="38">
        <v>0</v>
      </c>
      <c r="AC21" s="38">
        <v>0</v>
      </c>
      <c r="AD21" s="38">
        <v>0</v>
      </c>
      <c r="AE21" s="38">
        <v>0</v>
      </c>
      <c r="AF21" s="38">
        <v>0</v>
      </c>
      <c r="AG21" s="38">
        <v>0</v>
      </c>
      <c r="AH21" s="38">
        <v>0</v>
      </c>
      <c r="AI21" s="38">
        <v>0</v>
      </c>
      <c r="AJ21" s="38">
        <v>0</v>
      </c>
      <c r="AK21" s="38">
        <v>0</v>
      </c>
      <c r="AL21" s="38">
        <v>0</v>
      </c>
      <c r="AM21" s="38">
        <v>0</v>
      </c>
      <c r="AN21" s="38">
        <v>0</v>
      </c>
      <c r="AO21" s="38">
        <v>0</v>
      </c>
      <c r="AP21" s="38">
        <v>0</v>
      </c>
      <c r="AQ21" s="38">
        <v>0</v>
      </c>
      <c r="AR21" s="38">
        <v>0</v>
      </c>
      <c r="AS21" s="38">
        <v>0</v>
      </c>
      <c r="AT21" s="38">
        <v>0</v>
      </c>
      <c r="AU21" s="38">
        <v>0</v>
      </c>
      <c r="AV21" s="38">
        <v>0</v>
      </c>
      <c r="AW21" s="38">
        <v>0</v>
      </c>
      <c r="AX21" s="38">
        <v>0</v>
      </c>
      <c r="AY21" s="38">
        <v>0</v>
      </c>
      <c r="AZ21" s="38">
        <v>0</v>
      </c>
      <c r="BA21" s="38">
        <v>0</v>
      </c>
      <c r="BB21" s="38">
        <v>0</v>
      </c>
      <c r="BC21" s="38">
        <v>0</v>
      </c>
      <c r="BD21" s="38">
        <v>0</v>
      </c>
      <c r="BE21" s="38">
        <v>0</v>
      </c>
      <c r="BF21" s="38">
        <v>0</v>
      </c>
      <c r="BG21" s="38">
        <v>0</v>
      </c>
      <c r="BH21" s="38">
        <v>0</v>
      </c>
      <c r="BI21" s="70">
        <v>0</v>
      </c>
      <c r="BJ21" s="38">
        <v>0</v>
      </c>
      <c r="BK21" s="38">
        <v>0</v>
      </c>
      <c r="BL21" s="38">
        <v>0</v>
      </c>
    </row>
    <row r="22" spans="1:64" s="68" customFormat="1" x14ac:dyDescent="0.25">
      <c r="A22" s="65" t="s">
        <v>26</v>
      </c>
      <c r="B22" s="8" t="s">
        <v>65</v>
      </c>
      <c r="C22" s="66" t="s">
        <v>6</v>
      </c>
      <c r="D22" s="65" t="s">
        <v>65</v>
      </c>
      <c r="E22" s="67">
        <f>'DA %, Regional, Static'!$E$6</f>
        <v>0.2772</v>
      </c>
      <c r="F22" s="67">
        <f>'DA %, Regional, Static'!$E$6</f>
        <v>0.2772</v>
      </c>
      <c r="G22" s="67">
        <f>'DA %, Regional, Static'!$E$6</f>
        <v>0.2772</v>
      </c>
      <c r="H22" s="67">
        <f>'DA %, Regional, Static'!$E$6</f>
        <v>0.2772</v>
      </c>
      <c r="I22" s="67">
        <f>'DA %, Regional, Static'!$E$6</f>
        <v>0.2772</v>
      </c>
      <c r="J22" s="67">
        <f>'DA %, Regional, Static'!$E$6</f>
        <v>0.2772</v>
      </c>
      <c r="K22" s="67">
        <f>'DA %, Regional, Static'!$E$6</f>
        <v>0.2772</v>
      </c>
      <c r="L22" s="67">
        <f>'DA %, Regional, Static'!$E$6</f>
        <v>0.2772</v>
      </c>
      <c r="M22" s="67">
        <f>'DA %, Regional, Static'!$E$6</f>
        <v>0.2772</v>
      </c>
      <c r="N22" s="67">
        <f>'DA %, Regional, Static'!$E$6</f>
        <v>0.2772</v>
      </c>
      <c r="O22" s="67">
        <f>'DA %, Regional, Static'!$E$6</f>
        <v>0.2772</v>
      </c>
      <c r="P22" s="67">
        <f>'DA %, Regional, Static'!$E$6</f>
        <v>0.2772</v>
      </c>
      <c r="Q22" s="67">
        <f>'DA %, Regional, Static'!$E$6</f>
        <v>0.2772</v>
      </c>
      <c r="R22" s="67">
        <f>'DA %, Regional, Static'!$E$6</f>
        <v>0.2772</v>
      </c>
      <c r="S22" s="67">
        <f>'DA %, Regional, Static'!$E$6</f>
        <v>0.2772</v>
      </c>
      <c r="T22" s="67">
        <f>'DA %, Regional, Static'!$E$6</f>
        <v>0.2772</v>
      </c>
      <c r="U22" s="67">
        <f>'DA %, Regional, Static'!$E$6</f>
        <v>0.2772</v>
      </c>
      <c r="V22" s="67">
        <f>'DA %, Regional, Static'!$E$6</f>
        <v>0.2772</v>
      </c>
      <c r="W22" s="67">
        <f>'DA %, Regional, Static'!$E$6</f>
        <v>0.2772</v>
      </c>
      <c r="X22" s="67">
        <f>'DA %, Regional, Static'!$E$6</f>
        <v>0.2772</v>
      </c>
      <c r="Y22" s="67">
        <f>'DA %, Regional, Static'!$E$6</f>
        <v>0.2772</v>
      </c>
      <c r="Z22" s="67">
        <f>'DA %, Regional, Static'!$E$6</f>
        <v>0.2772</v>
      </c>
      <c r="AA22" s="67">
        <f>'DA %, Regional, Static'!$E$6</f>
        <v>0.2772</v>
      </c>
      <c r="AB22" s="67">
        <f>'DA %, Regional, Static'!$E$6</f>
        <v>0.2772</v>
      </c>
      <c r="AC22" s="67">
        <f>'DA %, Regional, Static'!$E$6</f>
        <v>0.2772</v>
      </c>
      <c r="AD22" s="67">
        <f>'DA %, Regional, Static'!$E$6</f>
        <v>0.2772</v>
      </c>
      <c r="AE22" s="67">
        <f>'DA %, Regional, Static'!$E$6</f>
        <v>0.2772</v>
      </c>
      <c r="AF22" s="67">
        <f>'DA %, Regional, Static'!$E$6</f>
        <v>0.2772</v>
      </c>
      <c r="AG22" s="67">
        <f>'DA %, Regional, Static'!$E$6</f>
        <v>0.2772</v>
      </c>
      <c r="AH22" s="67">
        <f>'DA %, Regional, Static'!$E$6</f>
        <v>0.2772</v>
      </c>
      <c r="AI22" s="67">
        <f>'DA %, Regional, Static'!$E$6</f>
        <v>0.2772</v>
      </c>
      <c r="AJ22" s="67">
        <f>'DA %, Regional, Static'!$E$6</f>
        <v>0.2772</v>
      </c>
      <c r="AK22" s="67">
        <f>'DA %, Regional, Static'!$E$6</f>
        <v>0.2772</v>
      </c>
      <c r="AL22" s="67">
        <f>'DA %, Regional, Static'!$E$6</f>
        <v>0.2772</v>
      </c>
      <c r="AM22" s="67">
        <f>'DA %, Regional, Static'!$E$6</f>
        <v>0.2772</v>
      </c>
      <c r="AN22" s="67">
        <f>'DA %, Regional, Static'!$E$6</f>
        <v>0.2772</v>
      </c>
      <c r="AO22" s="67">
        <f>'DA %, Regional, Static'!$E$6</f>
        <v>0.2772</v>
      </c>
      <c r="AP22" s="67">
        <f>'DA %, Regional, Static'!$E$6</f>
        <v>0.2772</v>
      </c>
      <c r="AQ22" s="67">
        <f>'DA %, Regional, Static'!$E$6</f>
        <v>0.2772</v>
      </c>
      <c r="AR22" s="67">
        <f>'DA %, Regional, Static'!$E$6</f>
        <v>0.2772</v>
      </c>
      <c r="AS22" s="67">
        <f>'DA %, Regional, Static'!$E$6</f>
        <v>0.2772</v>
      </c>
      <c r="AT22" s="67">
        <f>'DA %, Regional, Static'!$E$6</f>
        <v>0.2772</v>
      </c>
      <c r="AU22" s="67">
        <f>'DA %, Regional, Static'!$E$6</f>
        <v>0.2772</v>
      </c>
      <c r="AV22" s="67">
        <f>'DA %, Regional, Static'!$E$6</f>
        <v>0.2772</v>
      </c>
      <c r="AW22" s="67">
        <f>'DA %, Regional, Static'!$E$6</f>
        <v>0.2772</v>
      </c>
      <c r="AX22" s="67">
        <f>'DA %, Regional, Static'!$E$6</f>
        <v>0.2772</v>
      </c>
      <c r="AY22" s="67">
        <f>'DA %, Regional, Static'!$E$6</f>
        <v>0.2772</v>
      </c>
      <c r="AZ22" s="67">
        <f>'DA %, Regional, Static'!$E$6</f>
        <v>0.2772</v>
      </c>
      <c r="BA22" s="67">
        <f>'DA %, Regional, Static'!$E$6</f>
        <v>0.2772</v>
      </c>
      <c r="BB22" s="67">
        <f>'DA %, Regional, Static'!$E$6</f>
        <v>0.2772</v>
      </c>
      <c r="BC22" s="67">
        <f>'DA %, Regional, Static'!$E$6</f>
        <v>0.2772</v>
      </c>
      <c r="BD22" s="67">
        <f>'DA %, Regional, Static'!$E$6</f>
        <v>0.2772</v>
      </c>
      <c r="BE22" s="67">
        <f>'DA %, Regional, Static'!$E$6</f>
        <v>0.2772</v>
      </c>
      <c r="BF22" s="67">
        <f>'DA %, Regional, Static'!$E$6</f>
        <v>0.2772</v>
      </c>
      <c r="BG22" s="67">
        <f>'DA %, Regional, Static'!$E$6</f>
        <v>0.2772</v>
      </c>
      <c r="BH22" s="67">
        <f>'DA %, Regional, Static'!$E$6</f>
        <v>0.2772</v>
      </c>
      <c r="BI22" s="71">
        <f>'DA %, Regional, Static'!$E$6</f>
        <v>0.2772</v>
      </c>
      <c r="BJ22" s="67">
        <f>'DA %, Regional, Static'!$E$6</f>
        <v>0.2772</v>
      </c>
      <c r="BK22" s="67">
        <f>'DA %, Regional, Static'!$E$6</f>
        <v>0.2772</v>
      </c>
      <c r="BL22" s="67">
        <f>'DA %, Regional, Static'!$E$6</f>
        <v>0.2772</v>
      </c>
    </row>
    <row r="23" spans="1:64" x14ac:dyDescent="0.25">
      <c r="A23" s="42" t="s">
        <v>26</v>
      </c>
      <c r="B23" s="1" t="s">
        <v>63</v>
      </c>
      <c r="C23" s="61" t="s">
        <v>9</v>
      </c>
      <c r="D23" s="42" t="s">
        <v>63</v>
      </c>
      <c r="E23" s="38">
        <f>'DA %, Regional, Static'!$E$7</f>
        <v>0.9</v>
      </c>
      <c r="F23" s="38">
        <f>'DA %, Regional, Static'!$E$7</f>
        <v>0.9</v>
      </c>
      <c r="G23" s="38">
        <f>'DA %, Regional, Static'!$E$7</f>
        <v>0.9</v>
      </c>
      <c r="H23" s="38">
        <f>'DA %, Regional, Static'!$E$7</f>
        <v>0.9</v>
      </c>
      <c r="I23" s="38">
        <f>'DA %, Regional, Static'!$E$7</f>
        <v>0.9</v>
      </c>
      <c r="J23" s="38">
        <f>'DA %, Regional, Static'!$E$7</f>
        <v>0.9</v>
      </c>
      <c r="K23" s="38">
        <f>'DA %, Regional, Static'!$E$7</f>
        <v>0.9</v>
      </c>
      <c r="L23" s="38">
        <f>'DA %, Regional, Static'!$E$7</f>
        <v>0.9</v>
      </c>
      <c r="M23" s="38">
        <f>'DA %, Regional, Static'!$E$7</f>
        <v>0.9</v>
      </c>
      <c r="N23" s="38">
        <f>'DA %, Regional, Static'!$E$7</f>
        <v>0.9</v>
      </c>
      <c r="O23" s="38">
        <f>'DA %, Regional, Static'!$E$7</f>
        <v>0.9</v>
      </c>
      <c r="P23" s="38">
        <f>'DA %, Regional, Static'!$E$7</f>
        <v>0.9</v>
      </c>
      <c r="Q23" s="38">
        <f>'DA %, Regional, Static'!$E$7</f>
        <v>0.9</v>
      </c>
      <c r="R23" s="38">
        <f>'DA %, Regional, Static'!$E$7</f>
        <v>0.9</v>
      </c>
      <c r="S23" s="38">
        <f>'DA %, Regional, Static'!$E$7</f>
        <v>0.9</v>
      </c>
      <c r="T23" s="38">
        <f>'DA %, Regional, Static'!$E$7</f>
        <v>0.9</v>
      </c>
      <c r="U23" s="38">
        <f>'DA %, Regional, Static'!$E$7</f>
        <v>0.9</v>
      </c>
      <c r="V23" s="38">
        <f>'DA %, Regional, Static'!$E$7</f>
        <v>0.9</v>
      </c>
      <c r="W23" s="38">
        <f>'DA %, Regional, Static'!$E$7</f>
        <v>0.9</v>
      </c>
      <c r="X23" s="38">
        <f>'DA %, Regional, Static'!$E$7</f>
        <v>0.9</v>
      </c>
      <c r="Y23" s="38">
        <f>'DA %, Regional, Static'!$E$7</f>
        <v>0.9</v>
      </c>
      <c r="Z23" s="38">
        <f>'DA %, Regional, Static'!$E$7</f>
        <v>0.9</v>
      </c>
      <c r="AA23" s="38">
        <f>'DA %, Regional, Static'!$E$7</f>
        <v>0.9</v>
      </c>
      <c r="AB23" s="38">
        <f>'DA %, Regional, Static'!$E$7</f>
        <v>0.9</v>
      </c>
      <c r="AC23" s="38">
        <f>'DA %, Regional, Static'!$E$7</f>
        <v>0.9</v>
      </c>
      <c r="AD23" s="38">
        <f>'DA %, Regional, Static'!$E$7</f>
        <v>0.9</v>
      </c>
      <c r="AE23" s="38">
        <f>'DA %, Regional, Static'!$E$7</f>
        <v>0.9</v>
      </c>
      <c r="AF23" s="38">
        <f>'DA %, Regional, Static'!$E$7</f>
        <v>0.9</v>
      </c>
      <c r="AG23" s="38">
        <f>'DA %, Regional, Static'!$E$7</f>
        <v>0.9</v>
      </c>
      <c r="AH23" s="38">
        <f>'DA %, Regional, Static'!$E$7</f>
        <v>0.9</v>
      </c>
      <c r="AI23" s="38">
        <f>'DA %, Regional, Static'!$E$7</f>
        <v>0.9</v>
      </c>
      <c r="AJ23" s="38">
        <f>'DA %, Regional, Static'!$E$7</f>
        <v>0.9</v>
      </c>
      <c r="AK23" s="38">
        <f>'DA %, Regional, Static'!$E$7</f>
        <v>0.9</v>
      </c>
      <c r="AL23" s="38">
        <f>'DA %, Regional, Static'!$E$7</f>
        <v>0.9</v>
      </c>
      <c r="AM23" s="38">
        <f>'DA %, Regional, Static'!$E$7</f>
        <v>0.9</v>
      </c>
      <c r="AN23" s="38">
        <f>'DA %, Regional, Static'!$E$7</f>
        <v>0.9</v>
      </c>
      <c r="AO23" s="38">
        <f>'DA %, Regional, Static'!$E$7</f>
        <v>0.9</v>
      </c>
      <c r="AP23" s="38">
        <f>'DA %, Regional, Static'!$E$7</f>
        <v>0.9</v>
      </c>
      <c r="AQ23" s="38">
        <f>'DA %, Regional, Static'!$E$7</f>
        <v>0.9</v>
      </c>
      <c r="AR23" s="38">
        <f>'DA %, Regional, Static'!$E$7</f>
        <v>0.9</v>
      </c>
      <c r="AS23" s="38">
        <f>'DA %, Regional, Static'!$E$7</f>
        <v>0.9</v>
      </c>
      <c r="AT23" s="38">
        <f>'DA %, Regional, Static'!$E$7</f>
        <v>0.9</v>
      </c>
      <c r="AU23" s="38">
        <f>'DA %, Regional, Static'!$E$7</f>
        <v>0.9</v>
      </c>
      <c r="AV23" s="38">
        <f>'DA %, Regional, Static'!$E$7</f>
        <v>0.9</v>
      </c>
      <c r="AW23" s="38">
        <f>'DA %, Regional, Static'!$E$7</f>
        <v>0.9</v>
      </c>
      <c r="AX23" s="38">
        <f>'DA %, Regional, Static'!$E$7</f>
        <v>0.9</v>
      </c>
      <c r="AY23" s="38">
        <f>'DA %, Regional, Static'!$E$7</f>
        <v>0.9</v>
      </c>
      <c r="AZ23" s="38">
        <f>'DA %, Regional, Static'!$E$7</f>
        <v>0.9</v>
      </c>
      <c r="BA23" s="38">
        <f>'DA %, Regional, Static'!$E$7</f>
        <v>0.9</v>
      </c>
      <c r="BB23" s="38">
        <f>'DA %, Regional, Static'!$E$7</f>
        <v>0.9</v>
      </c>
      <c r="BC23" s="38">
        <f>'DA %, Regional, Static'!$E$7</f>
        <v>0.9</v>
      </c>
      <c r="BD23" s="38">
        <f>'DA %, Regional, Static'!$E$7</f>
        <v>0.9</v>
      </c>
      <c r="BE23" s="38">
        <f>'DA %, Regional, Static'!$E$7</f>
        <v>0.9</v>
      </c>
      <c r="BF23" s="38">
        <f>'DA %, Regional, Static'!$E$7</f>
        <v>0.9</v>
      </c>
      <c r="BG23" s="38">
        <f>'DA %, Regional, Static'!$E$7</f>
        <v>0.9</v>
      </c>
      <c r="BH23" s="38">
        <f>'DA %, Regional, Static'!$E$7</f>
        <v>0.9</v>
      </c>
      <c r="BI23" s="70">
        <f>'DA %, Regional, Static'!$E$7</f>
        <v>0.9</v>
      </c>
      <c r="BJ23" s="38">
        <f>'DA %, Regional, Static'!$E$7</f>
        <v>0.9</v>
      </c>
      <c r="BK23" s="38">
        <f>'DA %, Regional, Static'!$E$7</f>
        <v>0.9</v>
      </c>
      <c r="BL23" s="38">
        <f>'DA %, Regional, Static'!$E$7</f>
        <v>0.9</v>
      </c>
    </row>
    <row r="24" spans="1:64" x14ac:dyDescent="0.25">
      <c r="A24" s="42" t="s">
        <v>26</v>
      </c>
      <c r="B24" s="1" t="s">
        <v>64</v>
      </c>
      <c r="C24" s="61" t="s">
        <v>8</v>
      </c>
      <c r="D24" s="42" t="s">
        <v>64</v>
      </c>
      <c r="E24" s="38">
        <f>'DA %, Regional, Static'!$E$9</f>
        <v>0.9</v>
      </c>
      <c r="F24" s="38">
        <f>'DA %, Regional, Static'!$E$9</f>
        <v>0.9</v>
      </c>
      <c r="G24" s="38">
        <f>'DA %, Regional, Static'!$E$9</f>
        <v>0.9</v>
      </c>
      <c r="H24" s="38">
        <f>'DA %, Regional, Static'!$E$9</f>
        <v>0.9</v>
      </c>
      <c r="I24" s="38">
        <f>'DA %, Regional, Static'!$E$9</f>
        <v>0.9</v>
      </c>
      <c r="J24" s="38">
        <f>'DA %, Regional, Static'!$E$9</f>
        <v>0.9</v>
      </c>
      <c r="K24" s="38">
        <f>'DA %, Regional, Static'!$E$9</f>
        <v>0.9</v>
      </c>
      <c r="L24" s="38">
        <f>'DA %, Regional, Static'!$E$9</f>
        <v>0.9</v>
      </c>
      <c r="M24" s="38">
        <f>'DA %, Regional, Static'!$E$9</f>
        <v>0.9</v>
      </c>
      <c r="N24" s="38">
        <f>'DA %, Regional, Static'!$E$9</f>
        <v>0.9</v>
      </c>
      <c r="O24" s="38">
        <f>'DA %, Regional, Static'!$E$9</f>
        <v>0.9</v>
      </c>
      <c r="P24" s="38">
        <f>'DA %, Regional, Static'!$E$9</f>
        <v>0.9</v>
      </c>
      <c r="Q24" s="38">
        <f>'DA %, Regional, Static'!$E$9</f>
        <v>0.9</v>
      </c>
      <c r="R24" s="38">
        <f>'DA %, Regional, Static'!$E$9</f>
        <v>0.9</v>
      </c>
      <c r="S24" s="38">
        <f>'DA %, Regional, Static'!$E$9</f>
        <v>0.9</v>
      </c>
      <c r="T24" s="38">
        <f>'DA %, Regional, Static'!$E$9</f>
        <v>0.9</v>
      </c>
      <c r="U24" s="38">
        <f>'DA %, Regional, Static'!$E$9</f>
        <v>0.9</v>
      </c>
      <c r="V24" s="38">
        <f>'DA %, Regional, Static'!$E$9</f>
        <v>0.9</v>
      </c>
      <c r="W24" s="38">
        <f>'DA %, Regional, Static'!$E$9</f>
        <v>0.9</v>
      </c>
      <c r="X24" s="38">
        <f>'DA %, Regional, Static'!$E$9</f>
        <v>0.9</v>
      </c>
      <c r="Y24" s="38">
        <f>'DA %, Regional, Static'!$E$9</f>
        <v>0.9</v>
      </c>
      <c r="Z24" s="38">
        <f>'DA %, Regional, Static'!$E$9</f>
        <v>0.9</v>
      </c>
      <c r="AA24" s="38">
        <f>'DA %, Regional, Static'!$E$9</f>
        <v>0.9</v>
      </c>
      <c r="AB24" s="38">
        <f>'DA %, Regional, Static'!$E$9</f>
        <v>0.9</v>
      </c>
      <c r="AC24" s="38">
        <f>'DA %, Regional, Static'!$E$9</f>
        <v>0.9</v>
      </c>
      <c r="AD24" s="38">
        <f>'DA %, Regional, Static'!$E$9</f>
        <v>0.9</v>
      </c>
      <c r="AE24" s="38">
        <f>'DA %, Regional, Static'!$E$9</f>
        <v>0.9</v>
      </c>
      <c r="AF24" s="38">
        <f>'DA %, Regional, Static'!$E$9</f>
        <v>0.9</v>
      </c>
      <c r="AG24" s="38">
        <f>'DA %, Regional, Static'!$E$9</f>
        <v>0.9</v>
      </c>
      <c r="AH24" s="38">
        <f>'DA %, Regional, Static'!$E$9</f>
        <v>0.9</v>
      </c>
      <c r="AI24" s="38">
        <f>'DA %, Regional, Static'!$E$9</f>
        <v>0.9</v>
      </c>
      <c r="AJ24" s="38">
        <f>'DA %, Regional, Static'!$E$9</f>
        <v>0.9</v>
      </c>
      <c r="AK24" s="38">
        <f>'DA %, Regional, Static'!$E$9</f>
        <v>0.9</v>
      </c>
      <c r="AL24" s="38">
        <f>'DA %, Regional, Static'!$E$9</f>
        <v>0.9</v>
      </c>
      <c r="AM24" s="38">
        <f>'DA %, Regional, Static'!$E$9</f>
        <v>0.9</v>
      </c>
      <c r="AN24" s="38">
        <f>'DA %, Regional, Static'!$E$9</f>
        <v>0.9</v>
      </c>
      <c r="AO24" s="38">
        <f>'DA %, Regional, Static'!$E$9</f>
        <v>0.9</v>
      </c>
      <c r="AP24" s="38">
        <f>'DA %, Regional, Static'!$E$9</f>
        <v>0.9</v>
      </c>
      <c r="AQ24" s="38">
        <f>'DA %, Regional, Static'!$E$9</f>
        <v>0.9</v>
      </c>
      <c r="AR24" s="38">
        <f>'DA %, Regional, Static'!$E$9</f>
        <v>0.9</v>
      </c>
      <c r="AS24" s="38">
        <f>'DA %, Regional, Static'!$E$9</f>
        <v>0.9</v>
      </c>
      <c r="AT24" s="38">
        <f>'DA %, Regional, Static'!$E$9</f>
        <v>0.9</v>
      </c>
      <c r="AU24" s="38">
        <f>'DA %, Regional, Static'!$E$9</f>
        <v>0.9</v>
      </c>
      <c r="AV24" s="38">
        <f>'DA %, Regional, Static'!$E$9</f>
        <v>0.9</v>
      </c>
      <c r="AW24" s="38">
        <f>'DA %, Regional, Static'!$E$9</f>
        <v>0.9</v>
      </c>
      <c r="AX24" s="38">
        <f>'DA %, Regional, Static'!$E$9</f>
        <v>0.9</v>
      </c>
      <c r="AY24" s="38">
        <f>'DA %, Regional, Static'!$E$9</f>
        <v>0.9</v>
      </c>
      <c r="AZ24" s="38">
        <f>'DA %, Regional, Static'!$E$9</f>
        <v>0.9</v>
      </c>
      <c r="BA24" s="38">
        <f>'DA %, Regional, Static'!$E$9</f>
        <v>0.9</v>
      </c>
      <c r="BB24" s="38">
        <f>'DA %, Regional, Static'!$E$9</f>
        <v>0.9</v>
      </c>
      <c r="BC24" s="38">
        <f>'DA %, Regional, Static'!$E$9</f>
        <v>0.9</v>
      </c>
      <c r="BD24" s="38">
        <f>'DA %, Regional, Static'!$E$9</f>
        <v>0.9</v>
      </c>
      <c r="BE24" s="38">
        <f>'DA %, Regional, Static'!$E$9</f>
        <v>0.9</v>
      </c>
      <c r="BF24" s="38">
        <f>'DA %, Regional, Static'!$E$9</f>
        <v>0.9</v>
      </c>
      <c r="BG24" s="38">
        <f>'DA %, Regional, Static'!$E$9</f>
        <v>0.9</v>
      </c>
      <c r="BH24" s="38">
        <f>'DA %, Regional, Static'!$E$9</f>
        <v>0.9</v>
      </c>
      <c r="BI24" s="70">
        <f>'DA %, Regional, Static'!$E$9</f>
        <v>0.9</v>
      </c>
      <c r="BJ24" s="38">
        <f>'DA %, Regional, Static'!$E$9</f>
        <v>0.9</v>
      </c>
      <c r="BK24" s="38">
        <f>'DA %, Regional, Static'!$E$9</f>
        <v>0.9</v>
      </c>
      <c r="BL24" s="38">
        <f>'DA %, Regional, Static'!$E$9</f>
        <v>0.9</v>
      </c>
    </row>
    <row r="25" spans="1:64" x14ac:dyDescent="0.25">
      <c r="A25" s="42" t="s">
        <v>26</v>
      </c>
      <c r="B25" s="1" t="s">
        <v>73</v>
      </c>
      <c r="C25" s="61" t="s">
        <v>5</v>
      </c>
      <c r="D25" s="42" t="s">
        <v>82</v>
      </c>
      <c r="E25" s="38">
        <v>0</v>
      </c>
      <c r="F25" s="38">
        <v>0</v>
      </c>
      <c r="G25" s="38">
        <v>0</v>
      </c>
      <c r="H25" s="38">
        <v>0</v>
      </c>
      <c r="I25" s="38">
        <v>0</v>
      </c>
      <c r="J25" s="38">
        <v>0</v>
      </c>
      <c r="K25" s="38">
        <v>0</v>
      </c>
      <c r="L25" s="38">
        <v>0</v>
      </c>
      <c r="M25" s="38">
        <v>0</v>
      </c>
      <c r="N25" s="38">
        <v>0</v>
      </c>
      <c r="O25" s="38">
        <v>0</v>
      </c>
      <c r="P25" s="38">
        <v>0</v>
      </c>
      <c r="Q25" s="38">
        <v>0</v>
      </c>
      <c r="R25" s="38">
        <v>0</v>
      </c>
      <c r="S25" s="38">
        <v>0</v>
      </c>
      <c r="T25" s="38">
        <v>0</v>
      </c>
      <c r="U25" s="38">
        <v>0</v>
      </c>
      <c r="V25" s="38">
        <v>0</v>
      </c>
      <c r="W25" s="38">
        <v>0</v>
      </c>
      <c r="X25" s="38">
        <v>0</v>
      </c>
      <c r="Y25" s="38">
        <v>0</v>
      </c>
      <c r="Z25" s="38">
        <v>0</v>
      </c>
      <c r="AA25" s="38">
        <v>0</v>
      </c>
      <c r="AB25" s="38">
        <v>0</v>
      </c>
      <c r="AC25" s="38">
        <v>0</v>
      </c>
      <c r="AD25" s="38">
        <v>0</v>
      </c>
      <c r="AE25" s="38">
        <v>0</v>
      </c>
      <c r="AF25" s="38">
        <v>0</v>
      </c>
      <c r="AG25" s="38">
        <v>0</v>
      </c>
      <c r="AH25" s="38">
        <v>0</v>
      </c>
      <c r="AI25" s="38">
        <v>0</v>
      </c>
      <c r="AJ25" s="38">
        <v>0</v>
      </c>
      <c r="AK25" s="38">
        <v>0</v>
      </c>
      <c r="AL25" s="38">
        <v>0</v>
      </c>
      <c r="AM25" s="38">
        <v>0</v>
      </c>
      <c r="AN25" s="38">
        <v>0</v>
      </c>
      <c r="AO25" s="38">
        <v>0</v>
      </c>
      <c r="AP25" s="38">
        <v>0</v>
      </c>
      <c r="AQ25" s="38">
        <v>0</v>
      </c>
      <c r="AR25" s="38">
        <v>0</v>
      </c>
      <c r="AS25" s="38">
        <v>0</v>
      </c>
      <c r="AT25" s="38">
        <v>0</v>
      </c>
      <c r="AU25" s="38">
        <v>0</v>
      </c>
      <c r="AV25" s="38">
        <v>0</v>
      </c>
      <c r="AW25" s="38">
        <v>0</v>
      </c>
      <c r="AX25" s="38">
        <v>0</v>
      </c>
      <c r="AY25" s="38">
        <v>0</v>
      </c>
      <c r="AZ25" s="38">
        <v>0</v>
      </c>
      <c r="BA25" s="38">
        <v>0</v>
      </c>
      <c r="BB25" s="38">
        <v>0</v>
      </c>
      <c r="BC25" s="38">
        <v>0</v>
      </c>
      <c r="BD25" s="38">
        <v>0</v>
      </c>
      <c r="BE25" s="38">
        <v>0</v>
      </c>
      <c r="BF25" s="38">
        <v>0</v>
      </c>
      <c r="BG25" s="38">
        <v>0</v>
      </c>
      <c r="BH25" s="38">
        <v>0</v>
      </c>
      <c r="BI25" s="70">
        <v>0</v>
      </c>
      <c r="BJ25" s="38">
        <v>0</v>
      </c>
      <c r="BK25" s="38">
        <v>0</v>
      </c>
      <c r="BL25" s="38">
        <v>0</v>
      </c>
    </row>
    <row r="26" spans="1:64" x14ac:dyDescent="0.25">
      <c r="A26" s="42" t="s">
        <v>26</v>
      </c>
      <c r="B26" s="1" t="s">
        <v>74</v>
      </c>
      <c r="C26" s="61" t="s">
        <v>0</v>
      </c>
      <c r="D26" s="42" t="s">
        <v>82</v>
      </c>
      <c r="E26" s="38">
        <v>0</v>
      </c>
      <c r="F26" s="38">
        <v>0</v>
      </c>
      <c r="G26" s="38">
        <v>0</v>
      </c>
      <c r="H26" s="38">
        <v>0</v>
      </c>
      <c r="I26" s="38">
        <v>0</v>
      </c>
      <c r="J26" s="38">
        <v>0</v>
      </c>
      <c r="K26" s="38">
        <v>0</v>
      </c>
      <c r="L26" s="38">
        <v>0</v>
      </c>
      <c r="M26" s="38">
        <v>0</v>
      </c>
      <c r="N26" s="38">
        <v>0</v>
      </c>
      <c r="O26" s="38">
        <v>0</v>
      </c>
      <c r="P26" s="38">
        <v>0</v>
      </c>
      <c r="Q26" s="38">
        <v>0</v>
      </c>
      <c r="R26" s="38">
        <v>0</v>
      </c>
      <c r="S26" s="38">
        <v>0</v>
      </c>
      <c r="T26" s="38">
        <v>0</v>
      </c>
      <c r="U26" s="38">
        <v>0</v>
      </c>
      <c r="V26" s="38">
        <v>0</v>
      </c>
      <c r="W26" s="38">
        <v>0</v>
      </c>
      <c r="X26" s="38">
        <v>0</v>
      </c>
      <c r="Y26" s="38">
        <v>0</v>
      </c>
      <c r="Z26" s="38">
        <v>0</v>
      </c>
      <c r="AA26" s="38">
        <v>0</v>
      </c>
      <c r="AB26" s="38">
        <v>0</v>
      </c>
      <c r="AC26" s="38">
        <v>0</v>
      </c>
      <c r="AD26" s="38">
        <v>0</v>
      </c>
      <c r="AE26" s="38">
        <v>0</v>
      </c>
      <c r="AF26" s="38">
        <v>0</v>
      </c>
      <c r="AG26" s="38">
        <v>0</v>
      </c>
      <c r="AH26" s="38">
        <v>0</v>
      </c>
      <c r="AI26" s="38">
        <v>0</v>
      </c>
      <c r="AJ26" s="38">
        <v>0</v>
      </c>
      <c r="AK26" s="38">
        <v>0</v>
      </c>
      <c r="AL26" s="38">
        <v>0</v>
      </c>
      <c r="AM26" s="38">
        <v>0</v>
      </c>
      <c r="AN26" s="38">
        <v>0</v>
      </c>
      <c r="AO26" s="38">
        <v>0</v>
      </c>
      <c r="AP26" s="38">
        <v>0</v>
      </c>
      <c r="AQ26" s="38">
        <v>0</v>
      </c>
      <c r="AR26" s="38">
        <v>0</v>
      </c>
      <c r="AS26" s="38">
        <v>0</v>
      </c>
      <c r="AT26" s="38">
        <v>0</v>
      </c>
      <c r="AU26" s="38">
        <v>0</v>
      </c>
      <c r="AV26" s="38">
        <v>0</v>
      </c>
      <c r="AW26" s="38">
        <v>0</v>
      </c>
      <c r="AX26" s="38">
        <v>0</v>
      </c>
      <c r="AY26" s="38">
        <v>0</v>
      </c>
      <c r="AZ26" s="38">
        <v>0</v>
      </c>
      <c r="BA26" s="38">
        <v>0</v>
      </c>
      <c r="BB26" s="38">
        <v>0</v>
      </c>
      <c r="BC26" s="38">
        <v>0</v>
      </c>
      <c r="BD26" s="38">
        <v>0</v>
      </c>
      <c r="BE26" s="38">
        <v>0</v>
      </c>
      <c r="BF26" s="38">
        <v>0</v>
      </c>
      <c r="BG26" s="38">
        <v>0</v>
      </c>
      <c r="BH26" s="38">
        <v>0</v>
      </c>
      <c r="BI26" s="70">
        <v>0</v>
      </c>
      <c r="BJ26" s="38">
        <v>0</v>
      </c>
      <c r="BK26" s="38">
        <v>0</v>
      </c>
      <c r="BL26" s="38">
        <v>0</v>
      </c>
    </row>
    <row r="27" spans="1:64" s="145" customFormat="1" x14ac:dyDescent="0.25">
      <c r="A27" s="144" t="s">
        <v>26</v>
      </c>
      <c r="B27" s="60" t="s">
        <v>75</v>
      </c>
      <c r="C27" s="60" t="s">
        <v>4</v>
      </c>
      <c r="D27" s="144" t="s">
        <v>82</v>
      </c>
      <c r="E27" s="64">
        <v>0</v>
      </c>
      <c r="F27" s="64">
        <v>0</v>
      </c>
      <c r="G27" s="64">
        <v>0</v>
      </c>
      <c r="H27" s="64">
        <v>0</v>
      </c>
      <c r="I27" s="64">
        <v>0</v>
      </c>
      <c r="J27" s="64">
        <v>0</v>
      </c>
      <c r="K27" s="64">
        <v>0</v>
      </c>
      <c r="L27" s="64">
        <v>0</v>
      </c>
      <c r="M27" s="64">
        <v>0</v>
      </c>
      <c r="N27" s="64">
        <v>0</v>
      </c>
      <c r="O27" s="64">
        <v>0</v>
      </c>
      <c r="P27" s="64">
        <v>0</v>
      </c>
      <c r="Q27" s="64">
        <v>0</v>
      </c>
      <c r="R27" s="64">
        <v>0</v>
      </c>
      <c r="S27" s="64">
        <v>0</v>
      </c>
      <c r="T27" s="64">
        <v>0</v>
      </c>
      <c r="U27" s="64">
        <v>0</v>
      </c>
      <c r="V27" s="64">
        <v>0</v>
      </c>
      <c r="W27" s="64">
        <v>0</v>
      </c>
      <c r="X27" s="64">
        <v>0</v>
      </c>
      <c r="Y27" s="64">
        <v>0</v>
      </c>
      <c r="Z27" s="64">
        <v>0</v>
      </c>
      <c r="AA27" s="64">
        <v>0</v>
      </c>
      <c r="AB27" s="64">
        <v>0</v>
      </c>
      <c r="AC27" s="64">
        <v>0</v>
      </c>
      <c r="AD27" s="64">
        <v>0</v>
      </c>
      <c r="AE27" s="64">
        <v>0</v>
      </c>
      <c r="AF27" s="64">
        <v>0</v>
      </c>
      <c r="AG27" s="64">
        <v>0</v>
      </c>
      <c r="AH27" s="64">
        <v>0</v>
      </c>
      <c r="AI27" s="64">
        <v>0</v>
      </c>
      <c r="AJ27" s="64">
        <v>0</v>
      </c>
      <c r="AK27" s="64">
        <v>0</v>
      </c>
      <c r="AL27" s="64">
        <v>0</v>
      </c>
      <c r="AM27" s="64">
        <v>0</v>
      </c>
      <c r="AN27" s="64">
        <v>0</v>
      </c>
      <c r="AO27" s="64">
        <v>0</v>
      </c>
      <c r="AP27" s="64">
        <v>0</v>
      </c>
      <c r="AQ27" s="64">
        <v>0</v>
      </c>
      <c r="AR27" s="64">
        <v>0</v>
      </c>
      <c r="AS27" s="64">
        <v>0</v>
      </c>
      <c r="AT27" s="64">
        <v>0</v>
      </c>
      <c r="AU27" s="64">
        <v>0</v>
      </c>
      <c r="AV27" s="64">
        <v>0</v>
      </c>
      <c r="AW27" s="64">
        <v>0</v>
      </c>
      <c r="AX27" s="64">
        <v>0</v>
      </c>
      <c r="AY27" s="64">
        <v>0</v>
      </c>
      <c r="AZ27" s="64">
        <v>0</v>
      </c>
      <c r="BA27" s="64">
        <v>0</v>
      </c>
      <c r="BB27" s="64">
        <v>0</v>
      </c>
      <c r="BC27" s="64">
        <v>0</v>
      </c>
      <c r="BD27" s="64">
        <v>0</v>
      </c>
      <c r="BE27" s="64">
        <v>0</v>
      </c>
      <c r="BF27" s="64">
        <v>0</v>
      </c>
      <c r="BG27" s="64">
        <v>0</v>
      </c>
      <c r="BH27" s="64">
        <v>0</v>
      </c>
      <c r="BI27" s="72">
        <v>0</v>
      </c>
      <c r="BJ27" s="64">
        <v>0</v>
      </c>
      <c r="BK27" s="64">
        <v>0</v>
      </c>
      <c r="BL27" s="64">
        <v>0</v>
      </c>
    </row>
    <row r="28" spans="1:64" x14ac:dyDescent="0.25">
      <c r="A28" s="42" t="s">
        <v>26</v>
      </c>
      <c r="B28" s="1" t="s">
        <v>76</v>
      </c>
      <c r="C28" s="61" t="s">
        <v>3</v>
      </c>
      <c r="D28" s="42" t="s">
        <v>82</v>
      </c>
      <c r="E28" s="38">
        <v>0</v>
      </c>
      <c r="F28" s="38">
        <v>0</v>
      </c>
      <c r="G28" s="38">
        <v>0</v>
      </c>
      <c r="H28" s="38">
        <v>0</v>
      </c>
      <c r="I28" s="38">
        <v>0</v>
      </c>
      <c r="J28" s="38">
        <v>0</v>
      </c>
      <c r="K28" s="38">
        <v>0</v>
      </c>
      <c r="L28" s="38">
        <v>0</v>
      </c>
      <c r="M28" s="38">
        <v>0</v>
      </c>
      <c r="N28" s="38">
        <v>0</v>
      </c>
      <c r="O28" s="38">
        <v>0</v>
      </c>
      <c r="P28" s="38">
        <v>0</v>
      </c>
      <c r="Q28" s="38">
        <v>0</v>
      </c>
      <c r="R28" s="38">
        <v>0</v>
      </c>
      <c r="S28" s="38">
        <v>0</v>
      </c>
      <c r="T28" s="38">
        <v>0</v>
      </c>
      <c r="U28" s="38">
        <v>0</v>
      </c>
      <c r="V28" s="38">
        <v>0</v>
      </c>
      <c r="W28" s="38">
        <v>0</v>
      </c>
      <c r="X28" s="38">
        <v>0</v>
      </c>
      <c r="Y28" s="38">
        <v>0</v>
      </c>
      <c r="Z28" s="38">
        <v>0</v>
      </c>
      <c r="AA28" s="38">
        <v>0</v>
      </c>
      <c r="AB28" s="38">
        <v>0</v>
      </c>
      <c r="AC28" s="38">
        <v>0</v>
      </c>
      <c r="AD28" s="38">
        <v>0</v>
      </c>
      <c r="AE28" s="38">
        <v>0</v>
      </c>
      <c r="AF28" s="38">
        <v>0</v>
      </c>
      <c r="AG28" s="38">
        <v>0</v>
      </c>
      <c r="AH28" s="38">
        <v>0</v>
      </c>
      <c r="AI28" s="38">
        <v>0</v>
      </c>
      <c r="AJ28" s="38">
        <v>0</v>
      </c>
      <c r="AK28" s="38">
        <v>0</v>
      </c>
      <c r="AL28" s="38">
        <v>0</v>
      </c>
      <c r="AM28" s="38">
        <v>0</v>
      </c>
      <c r="AN28" s="38">
        <v>0</v>
      </c>
      <c r="AO28" s="38">
        <v>0</v>
      </c>
      <c r="AP28" s="38">
        <v>0</v>
      </c>
      <c r="AQ28" s="38">
        <v>0</v>
      </c>
      <c r="AR28" s="38">
        <v>0</v>
      </c>
      <c r="AS28" s="38">
        <v>0</v>
      </c>
      <c r="AT28" s="38">
        <v>0</v>
      </c>
      <c r="AU28" s="38">
        <v>0</v>
      </c>
      <c r="AV28" s="38">
        <v>0</v>
      </c>
      <c r="AW28" s="38">
        <v>0</v>
      </c>
      <c r="AX28" s="38">
        <v>0</v>
      </c>
      <c r="AY28" s="38">
        <v>0</v>
      </c>
      <c r="AZ28" s="38">
        <v>0</v>
      </c>
      <c r="BA28" s="38">
        <v>0</v>
      </c>
      <c r="BB28" s="38">
        <v>0</v>
      </c>
      <c r="BC28" s="38">
        <v>0</v>
      </c>
      <c r="BD28" s="38">
        <v>0</v>
      </c>
      <c r="BE28" s="38">
        <v>0</v>
      </c>
      <c r="BF28" s="38">
        <v>0</v>
      </c>
      <c r="BG28" s="38">
        <v>0</v>
      </c>
      <c r="BH28" s="38">
        <v>0</v>
      </c>
      <c r="BI28" s="70">
        <v>0</v>
      </c>
      <c r="BJ28" s="38">
        <v>0</v>
      </c>
      <c r="BK28" s="38">
        <v>0</v>
      </c>
      <c r="BL28" s="38">
        <v>0</v>
      </c>
    </row>
    <row r="29" spans="1:64" x14ac:dyDescent="0.25">
      <c r="A29" s="42" t="s">
        <v>26</v>
      </c>
      <c r="B29" s="1" t="s">
        <v>77</v>
      </c>
      <c r="C29" s="61" t="s">
        <v>68</v>
      </c>
      <c r="D29" s="42" t="s">
        <v>77</v>
      </c>
      <c r="E29" s="38">
        <f>'DA %, Regional, Static'!$E$12</f>
        <v>0.90600226500566261</v>
      </c>
      <c r="F29" s="38">
        <f>'DA %, Regional, Static'!$E$12</f>
        <v>0.90600226500566261</v>
      </c>
      <c r="G29" s="38">
        <f>'DA %, Regional, Static'!$E$12</f>
        <v>0.90600226500566261</v>
      </c>
      <c r="H29" s="38">
        <f>'DA %, Regional, Static'!$E$12</f>
        <v>0.90600226500566261</v>
      </c>
      <c r="I29" s="38">
        <f>'DA %, Regional, Static'!$E$12</f>
        <v>0.90600226500566261</v>
      </c>
      <c r="J29" s="38">
        <f>'DA %, Regional, Static'!$E$12</f>
        <v>0.90600226500566261</v>
      </c>
      <c r="K29" s="38">
        <f>'DA %, Regional, Static'!$E$12</f>
        <v>0.90600226500566261</v>
      </c>
      <c r="L29" s="38">
        <f>'DA %, Regional, Static'!$E$12</f>
        <v>0.90600226500566261</v>
      </c>
      <c r="M29" s="38">
        <f>'DA %, Regional, Static'!$E$12</f>
        <v>0.90600226500566261</v>
      </c>
      <c r="N29" s="38">
        <f>'DA %, Regional, Static'!$E$12</f>
        <v>0.90600226500566261</v>
      </c>
      <c r="O29" s="38">
        <f>'DA %, Regional, Static'!$E$12</f>
        <v>0.90600226500566261</v>
      </c>
      <c r="P29" s="38">
        <f>'DA %, Regional, Static'!$E$12</f>
        <v>0.90600226500566261</v>
      </c>
      <c r="Q29" s="38">
        <f>'DA %, Regional, Static'!$E$12</f>
        <v>0.90600226500566261</v>
      </c>
      <c r="R29" s="38">
        <f>'DA %, Regional, Static'!$E$12</f>
        <v>0.90600226500566261</v>
      </c>
      <c r="S29" s="38">
        <f>'DA %, Regional, Static'!$E$12</f>
        <v>0.90600226500566261</v>
      </c>
      <c r="T29" s="38">
        <f>'DA %, Regional, Static'!$E$12</f>
        <v>0.90600226500566261</v>
      </c>
      <c r="U29" s="38">
        <f>'DA %, Regional, Static'!$E$12</f>
        <v>0.90600226500566261</v>
      </c>
      <c r="V29" s="38">
        <f>'DA %, Regional, Static'!$E$12</f>
        <v>0.90600226500566261</v>
      </c>
      <c r="W29" s="38">
        <f>'DA %, Regional, Static'!$E$12</f>
        <v>0.90600226500566261</v>
      </c>
      <c r="X29" s="38">
        <f>'DA %, Regional, Static'!$E$12</f>
        <v>0.90600226500566261</v>
      </c>
      <c r="Y29" s="38">
        <f>'DA %, Regional, Static'!$E$12</f>
        <v>0.90600226500566261</v>
      </c>
      <c r="Z29" s="38">
        <f>'DA %, Regional, Static'!$E$12</f>
        <v>0.90600226500566261</v>
      </c>
      <c r="AA29" s="38">
        <f>'DA %, Regional, Static'!$E$12</f>
        <v>0.90600226500566261</v>
      </c>
      <c r="AB29" s="38">
        <f>'DA %, Regional, Static'!$E$12</f>
        <v>0.90600226500566261</v>
      </c>
      <c r="AC29" s="38">
        <f>'DA %, Regional, Static'!$E$12</f>
        <v>0.90600226500566261</v>
      </c>
      <c r="AD29" s="38">
        <f>'DA %, Regional, Static'!$E$12</f>
        <v>0.90600226500566261</v>
      </c>
      <c r="AE29" s="38">
        <f>'DA %, Regional, Static'!$E$12</f>
        <v>0.90600226500566261</v>
      </c>
      <c r="AF29" s="38">
        <f>'DA %, Regional, Static'!$E$12</f>
        <v>0.90600226500566261</v>
      </c>
      <c r="AG29" s="38">
        <f>'DA %, Regional, Static'!$E$12</f>
        <v>0.90600226500566261</v>
      </c>
      <c r="AH29" s="38">
        <f>'DA %, Regional, Static'!$E$12</f>
        <v>0.90600226500566261</v>
      </c>
      <c r="AI29" s="38">
        <f>'DA %, Regional, Static'!$E$12</f>
        <v>0.90600226500566261</v>
      </c>
      <c r="AJ29" s="38">
        <f>'DA %, Regional, Static'!$E$12</f>
        <v>0.90600226500566261</v>
      </c>
      <c r="AK29" s="38">
        <f>'DA %, Regional, Static'!$E$12</f>
        <v>0.90600226500566261</v>
      </c>
      <c r="AL29" s="38">
        <f>'DA %, Regional, Static'!$E$12</f>
        <v>0.90600226500566261</v>
      </c>
      <c r="AM29" s="38">
        <f>'DA %, Regional, Static'!$E$12</f>
        <v>0.90600226500566261</v>
      </c>
      <c r="AN29" s="38">
        <f>'DA %, Regional, Static'!$E$12</f>
        <v>0.90600226500566261</v>
      </c>
      <c r="AO29" s="38">
        <f>'DA %, Regional, Static'!$E$12</f>
        <v>0.90600226500566261</v>
      </c>
      <c r="AP29" s="38">
        <f>'DA %, Regional, Static'!$E$12</f>
        <v>0.90600226500566261</v>
      </c>
      <c r="AQ29" s="38">
        <f>'DA %, Regional, Static'!$E$12</f>
        <v>0.90600226500566261</v>
      </c>
      <c r="AR29" s="38">
        <f>'DA %, Regional, Static'!$E$12</f>
        <v>0.90600226500566261</v>
      </c>
      <c r="AS29" s="38">
        <f>'DA %, Regional, Static'!$E$12</f>
        <v>0.90600226500566261</v>
      </c>
      <c r="AT29" s="38">
        <f>'DA %, Regional, Static'!$E$12</f>
        <v>0.90600226500566261</v>
      </c>
      <c r="AU29" s="38">
        <f>'DA %, Regional, Static'!$E$12</f>
        <v>0.90600226500566261</v>
      </c>
      <c r="AV29" s="38">
        <f>'DA %, Regional, Static'!$E$12</f>
        <v>0.90600226500566261</v>
      </c>
      <c r="AW29" s="38">
        <f>'DA %, Regional, Static'!$E$12</f>
        <v>0.90600226500566261</v>
      </c>
      <c r="AX29" s="38">
        <f>'DA %, Regional, Static'!$E$12</f>
        <v>0.90600226500566261</v>
      </c>
      <c r="AY29" s="38">
        <f>'DA %, Regional, Static'!$E$12</f>
        <v>0.90600226500566261</v>
      </c>
      <c r="AZ29" s="38">
        <f>'DA %, Regional, Static'!$E$12</f>
        <v>0.90600226500566261</v>
      </c>
      <c r="BA29" s="38">
        <f>'DA %, Regional, Static'!$E$12</f>
        <v>0.90600226500566261</v>
      </c>
      <c r="BB29" s="38">
        <f>'DA %, Regional, Static'!$E$12</f>
        <v>0.90600226500566261</v>
      </c>
      <c r="BC29" s="38">
        <f>'DA %, Regional, Static'!$E$12</f>
        <v>0.90600226500566261</v>
      </c>
      <c r="BD29" s="38">
        <f>'DA %, Regional, Static'!$E$12</f>
        <v>0.90600226500566261</v>
      </c>
      <c r="BE29" s="38">
        <f>'DA %, Regional, Static'!$E$12</f>
        <v>0.90600226500566261</v>
      </c>
      <c r="BF29" s="38">
        <f>'DA %, Regional, Static'!$E$12</f>
        <v>0.90600226500566261</v>
      </c>
      <c r="BG29" s="38">
        <f>'DA %, Regional, Static'!$E$12</f>
        <v>0.90600226500566261</v>
      </c>
      <c r="BH29" s="38">
        <f>'DA %, Regional, Static'!$E$12</f>
        <v>0.90600226500566261</v>
      </c>
      <c r="BI29" s="70">
        <f>'DA %, Regional, Static'!$E$12</f>
        <v>0.90600226500566261</v>
      </c>
      <c r="BJ29" s="38">
        <f>'DA %, Regional, Static'!$E$12</f>
        <v>0.90600226500566261</v>
      </c>
      <c r="BK29" s="38">
        <f>'DA %, Regional, Static'!$E$12</f>
        <v>0.90600226500566261</v>
      </c>
      <c r="BL29" s="38">
        <f>'DA %, Regional, Static'!$E$12</f>
        <v>0.90600226500566261</v>
      </c>
    </row>
    <row r="30" spans="1:64" x14ac:dyDescent="0.25">
      <c r="A30" s="42" t="s">
        <v>26</v>
      </c>
      <c r="B30" s="1" t="s">
        <v>78</v>
      </c>
      <c r="C30" s="61" t="s">
        <v>2</v>
      </c>
      <c r="D30" s="42" t="s">
        <v>64</v>
      </c>
      <c r="E30" s="38">
        <f>'DA %, Regional, Static'!$E$9</f>
        <v>0.9</v>
      </c>
      <c r="F30" s="38">
        <f>'DA %, Regional, Static'!$E$9</f>
        <v>0.9</v>
      </c>
      <c r="G30" s="38">
        <f>'DA %, Regional, Static'!$E$9</f>
        <v>0.9</v>
      </c>
      <c r="H30" s="38">
        <f>'DA %, Regional, Static'!$E$9</f>
        <v>0.9</v>
      </c>
      <c r="I30" s="38">
        <f>'DA %, Regional, Static'!$E$9</f>
        <v>0.9</v>
      </c>
      <c r="J30" s="38">
        <f>'DA %, Regional, Static'!$E$9</f>
        <v>0.9</v>
      </c>
      <c r="K30" s="38">
        <f>'DA %, Regional, Static'!$E$9</f>
        <v>0.9</v>
      </c>
      <c r="L30" s="38">
        <f>'DA %, Regional, Static'!$E$9</f>
        <v>0.9</v>
      </c>
      <c r="M30" s="38">
        <f>'DA %, Regional, Static'!$E$9</f>
        <v>0.9</v>
      </c>
      <c r="N30" s="38">
        <f>'DA %, Regional, Static'!$E$9</f>
        <v>0.9</v>
      </c>
      <c r="O30" s="38">
        <f>'DA %, Regional, Static'!$E$9</f>
        <v>0.9</v>
      </c>
      <c r="P30" s="38">
        <f>'DA %, Regional, Static'!$E$9</f>
        <v>0.9</v>
      </c>
      <c r="Q30" s="38">
        <f>'DA %, Regional, Static'!$E$9</f>
        <v>0.9</v>
      </c>
      <c r="R30" s="38">
        <f>'DA %, Regional, Static'!$E$9</f>
        <v>0.9</v>
      </c>
      <c r="S30" s="38">
        <f>'DA %, Regional, Static'!$E$9</f>
        <v>0.9</v>
      </c>
      <c r="T30" s="38">
        <f>'DA %, Regional, Static'!$E$9</f>
        <v>0.9</v>
      </c>
      <c r="U30" s="38">
        <f>'DA %, Regional, Static'!$E$9</f>
        <v>0.9</v>
      </c>
      <c r="V30" s="38">
        <f>'DA %, Regional, Static'!$E$9</f>
        <v>0.9</v>
      </c>
      <c r="W30" s="38">
        <f>'DA %, Regional, Static'!$E$9</f>
        <v>0.9</v>
      </c>
      <c r="X30" s="38">
        <f>'DA %, Regional, Static'!$E$9</f>
        <v>0.9</v>
      </c>
      <c r="Y30" s="38">
        <f>'DA %, Regional, Static'!$E$9</f>
        <v>0.9</v>
      </c>
      <c r="Z30" s="38">
        <f>'DA %, Regional, Static'!$E$9</f>
        <v>0.9</v>
      </c>
      <c r="AA30" s="38">
        <f>'DA %, Regional, Static'!$E$9</f>
        <v>0.9</v>
      </c>
      <c r="AB30" s="38">
        <f>'DA %, Regional, Static'!$E$9</f>
        <v>0.9</v>
      </c>
      <c r="AC30" s="38">
        <f>'DA %, Regional, Static'!$E$9</f>
        <v>0.9</v>
      </c>
      <c r="AD30" s="38">
        <f>'DA %, Regional, Static'!$E$9</f>
        <v>0.9</v>
      </c>
      <c r="AE30" s="38">
        <f>'DA %, Regional, Static'!$E$9</f>
        <v>0.9</v>
      </c>
      <c r="AF30" s="38">
        <f>'DA %, Regional, Static'!$E$9</f>
        <v>0.9</v>
      </c>
      <c r="AG30" s="38">
        <f>'DA %, Regional, Static'!$E$9</f>
        <v>0.9</v>
      </c>
      <c r="AH30" s="38">
        <f>'DA %, Regional, Static'!$E$9</f>
        <v>0.9</v>
      </c>
      <c r="AI30" s="38">
        <f>'DA %, Regional, Static'!$E$9</f>
        <v>0.9</v>
      </c>
      <c r="AJ30" s="38">
        <f>'DA %, Regional, Static'!$E$9</f>
        <v>0.9</v>
      </c>
      <c r="AK30" s="38">
        <f>'DA %, Regional, Static'!$E$9</f>
        <v>0.9</v>
      </c>
      <c r="AL30" s="38">
        <f>'DA %, Regional, Static'!$E$9</f>
        <v>0.9</v>
      </c>
      <c r="AM30" s="38">
        <f>'DA %, Regional, Static'!$E$9</f>
        <v>0.9</v>
      </c>
      <c r="AN30" s="38">
        <f>'DA %, Regional, Static'!$E$9</f>
        <v>0.9</v>
      </c>
      <c r="AO30" s="38">
        <f>'DA %, Regional, Static'!$E$9</f>
        <v>0.9</v>
      </c>
      <c r="AP30" s="38">
        <f>'DA %, Regional, Static'!$E$9</f>
        <v>0.9</v>
      </c>
      <c r="AQ30" s="38">
        <f>'DA %, Regional, Static'!$E$9</f>
        <v>0.9</v>
      </c>
      <c r="AR30" s="38">
        <f>'DA %, Regional, Static'!$E$9</f>
        <v>0.9</v>
      </c>
      <c r="AS30" s="38">
        <f>'DA %, Regional, Static'!$E$9</f>
        <v>0.9</v>
      </c>
      <c r="AT30" s="38">
        <f>'DA %, Regional, Static'!$E$9</f>
        <v>0.9</v>
      </c>
      <c r="AU30" s="38">
        <f>'DA %, Regional, Static'!$E$9</f>
        <v>0.9</v>
      </c>
      <c r="AV30" s="38">
        <f>'DA %, Regional, Static'!$E$9</f>
        <v>0.9</v>
      </c>
      <c r="AW30" s="38">
        <f>'DA %, Regional, Static'!$E$9</f>
        <v>0.9</v>
      </c>
      <c r="AX30" s="38">
        <f>'DA %, Regional, Static'!$E$9</f>
        <v>0.9</v>
      </c>
      <c r="AY30" s="38">
        <f>'DA %, Regional, Static'!$E$9</f>
        <v>0.9</v>
      </c>
      <c r="AZ30" s="38">
        <f>'DA %, Regional, Static'!$E$9</f>
        <v>0.9</v>
      </c>
      <c r="BA30" s="38">
        <f>'DA %, Regional, Static'!$E$9</f>
        <v>0.9</v>
      </c>
      <c r="BB30" s="38">
        <f>'DA %, Regional, Static'!$E$9</f>
        <v>0.9</v>
      </c>
      <c r="BC30" s="38">
        <f>'DA %, Regional, Static'!$E$9</f>
        <v>0.9</v>
      </c>
      <c r="BD30" s="38">
        <f>'DA %, Regional, Static'!$E$9</f>
        <v>0.9</v>
      </c>
      <c r="BE30" s="38">
        <f>'DA %, Regional, Static'!$E$9</f>
        <v>0.9</v>
      </c>
      <c r="BF30" s="38">
        <f>'DA %, Regional, Static'!$E$9</f>
        <v>0.9</v>
      </c>
      <c r="BG30" s="38">
        <f>'DA %, Regional, Static'!$E$9</f>
        <v>0.9</v>
      </c>
      <c r="BH30" s="38">
        <f>'DA %, Regional, Static'!$E$9</f>
        <v>0.9</v>
      </c>
      <c r="BI30" s="70">
        <f>'DA %, Regional, Static'!$E$9</f>
        <v>0.9</v>
      </c>
      <c r="BJ30" s="38">
        <f>'DA %, Regional, Static'!$E$9</f>
        <v>0.9</v>
      </c>
      <c r="BK30" s="38">
        <f>'DA %, Regional, Static'!$E$9</f>
        <v>0.9</v>
      </c>
      <c r="BL30" s="38">
        <f>'DA %, Regional, Static'!$E$9</f>
        <v>0.9</v>
      </c>
    </row>
    <row r="31" spans="1:64" x14ac:dyDescent="0.25">
      <c r="A31" s="42" t="s">
        <v>26</v>
      </c>
      <c r="B31" s="1" t="s">
        <v>80</v>
      </c>
      <c r="C31" s="61" t="s">
        <v>62</v>
      </c>
      <c r="D31" s="42" t="s">
        <v>82</v>
      </c>
      <c r="E31" s="38">
        <v>0</v>
      </c>
      <c r="F31" s="38">
        <v>0</v>
      </c>
      <c r="G31" s="38">
        <v>0</v>
      </c>
      <c r="H31" s="38">
        <v>0</v>
      </c>
      <c r="I31" s="38">
        <v>0</v>
      </c>
      <c r="J31" s="38">
        <v>0</v>
      </c>
      <c r="K31" s="38">
        <v>0</v>
      </c>
      <c r="L31" s="38">
        <v>0</v>
      </c>
      <c r="M31" s="38">
        <v>0</v>
      </c>
      <c r="N31" s="38">
        <v>0</v>
      </c>
      <c r="O31" s="38">
        <v>0</v>
      </c>
      <c r="P31" s="38">
        <v>0</v>
      </c>
      <c r="Q31" s="38">
        <v>0</v>
      </c>
      <c r="R31" s="38">
        <v>0</v>
      </c>
      <c r="S31" s="38">
        <v>0</v>
      </c>
      <c r="T31" s="38">
        <v>0</v>
      </c>
      <c r="U31" s="38">
        <v>0</v>
      </c>
      <c r="V31" s="38">
        <v>0</v>
      </c>
      <c r="W31" s="38">
        <v>0</v>
      </c>
      <c r="X31" s="38">
        <v>0</v>
      </c>
      <c r="Y31" s="38">
        <v>0</v>
      </c>
      <c r="Z31" s="38">
        <v>0</v>
      </c>
      <c r="AA31" s="38">
        <v>0</v>
      </c>
      <c r="AB31" s="38">
        <v>0</v>
      </c>
      <c r="AC31" s="38">
        <v>0</v>
      </c>
      <c r="AD31" s="38">
        <v>0</v>
      </c>
      <c r="AE31" s="38">
        <v>0</v>
      </c>
      <c r="AF31" s="38">
        <v>0</v>
      </c>
      <c r="AG31" s="38">
        <v>0</v>
      </c>
      <c r="AH31" s="38">
        <v>0</v>
      </c>
      <c r="AI31" s="38">
        <v>0</v>
      </c>
      <c r="AJ31" s="38">
        <v>0</v>
      </c>
      <c r="AK31" s="38">
        <v>0</v>
      </c>
      <c r="AL31" s="38">
        <v>0</v>
      </c>
      <c r="AM31" s="38">
        <v>0</v>
      </c>
      <c r="AN31" s="38">
        <v>0</v>
      </c>
      <c r="AO31" s="38">
        <v>0</v>
      </c>
      <c r="AP31" s="38">
        <v>0</v>
      </c>
      <c r="AQ31" s="38">
        <v>0</v>
      </c>
      <c r="AR31" s="38">
        <v>0</v>
      </c>
      <c r="AS31" s="38">
        <v>0</v>
      </c>
      <c r="AT31" s="38">
        <v>0</v>
      </c>
      <c r="AU31" s="38">
        <v>0</v>
      </c>
      <c r="AV31" s="38">
        <v>0</v>
      </c>
      <c r="AW31" s="38">
        <v>0</v>
      </c>
      <c r="AX31" s="38">
        <v>0</v>
      </c>
      <c r="AY31" s="38">
        <v>0</v>
      </c>
      <c r="AZ31" s="38">
        <v>0</v>
      </c>
      <c r="BA31" s="38">
        <v>0</v>
      </c>
      <c r="BB31" s="38">
        <v>0</v>
      </c>
      <c r="BC31" s="38">
        <v>0</v>
      </c>
      <c r="BD31" s="38">
        <v>0</v>
      </c>
      <c r="BE31" s="38">
        <v>0</v>
      </c>
      <c r="BF31" s="38">
        <v>0</v>
      </c>
      <c r="BG31" s="38">
        <v>0</v>
      </c>
      <c r="BH31" s="38">
        <v>0</v>
      </c>
      <c r="BI31" s="76">
        <v>0</v>
      </c>
      <c r="BJ31" s="38">
        <v>0</v>
      </c>
      <c r="BK31" s="38">
        <v>0</v>
      </c>
      <c r="BL31" s="38">
        <v>0</v>
      </c>
    </row>
    <row r="32" spans="1:64" s="68" customFormat="1" x14ac:dyDescent="0.25">
      <c r="A32" s="65" t="s">
        <v>10</v>
      </c>
      <c r="B32" s="8" t="s">
        <v>65</v>
      </c>
      <c r="C32" s="66" t="s">
        <v>6</v>
      </c>
      <c r="D32" s="65" t="s">
        <v>65</v>
      </c>
      <c r="E32" s="67">
        <f>'DA%, Regional, Dynamic'!FI5</f>
        <v>0.14499536913894528</v>
      </c>
      <c r="F32" s="67">
        <f>'DA%, Regional, Dynamic'!FJ5</f>
        <v>0.14499536913894528</v>
      </c>
      <c r="G32" s="67">
        <f>'DA%, Regional, Dynamic'!FK5</f>
        <v>0.14499536913894528</v>
      </c>
      <c r="H32" s="67">
        <f>'DA%, Regional, Dynamic'!FL5</f>
        <v>0.14499536913894528</v>
      </c>
      <c r="I32" s="67">
        <f>'DA%, Regional, Dynamic'!FM5</f>
        <v>0.14499536913894528</v>
      </c>
      <c r="J32" s="67">
        <f>'DA%, Regional, Dynamic'!FN5</f>
        <v>0.14499536913894528</v>
      </c>
      <c r="K32" s="67">
        <f>'DA%, Regional, Dynamic'!FO5</f>
        <v>0.14499536913894528</v>
      </c>
      <c r="L32" s="67">
        <f>'DA%, Regional, Dynamic'!FP5</f>
        <v>0.14499536913894528</v>
      </c>
      <c r="M32" s="67">
        <f>'DA%, Regional, Dynamic'!FQ5</f>
        <v>0.14499536913894528</v>
      </c>
      <c r="N32" s="67">
        <f>'DA%, Regional, Dynamic'!FR5</f>
        <v>0.14499536913894528</v>
      </c>
      <c r="O32" s="67">
        <f>'DA%, Regional, Dynamic'!FS5</f>
        <v>0.14499536913894528</v>
      </c>
      <c r="P32" s="67">
        <f>'DA%, Regional, Dynamic'!FT5</f>
        <v>0.14539857798781655</v>
      </c>
      <c r="Q32" s="67">
        <f>'DA%, Regional, Dynamic'!FU5</f>
        <v>0.14744102317622509</v>
      </c>
      <c r="R32" s="67">
        <f>'DA%, Regional, Dynamic'!FV5</f>
        <v>0.13347260212741352</v>
      </c>
      <c r="S32" s="67">
        <f>'DA%, Regional, Dynamic'!FW5</f>
        <v>0.12996289016850607</v>
      </c>
      <c r="T32" s="67">
        <f>'DA%, Regional, Dynamic'!FX5</f>
        <v>0.14175021341656802</v>
      </c>
      <c r="U32" s="67">
        <f>'DA%, Regional, Dynamic'!FY5</f>
        <v>0.1325068854832091</v>
      </c>
      <c r="V32" s="67">
        <f>'DA%, Regional, Dynamic'!FZ5</f>
        <v>0.11909148776115147</v>
      </c>
      <c r="W32" s="67">
        <f>'DA%, Regional, Dynamic'!GA5</f>
        <v>0.10052618197607183</v>
      </c>
      <c r="X32" s="67">
        <f>'DA%, Regional, Dynamic'!GB5</f>
        <v>9.2453220195208019E-2</v>
      </c>
      <c r="Y32" s="67">
        <f>'DA%, Regional, Dynamic'!GC5</f>
        <v>9.6084185951229084E-2</v>
      </c>
      <c r="Z32" s="67">
        <f>'DA%, Regional, Dynamic'!GD5</f>
        <v>0.10188975875965631</v>
      </c>
      <c r="AA32" s="67">
        <f>'DA%, Regional, Dynamic'!GE5</f>
        <v>0.11356202296843818</v>
      </c>
      <c r="AB32" s="67">
        <f>'DA%, Regional, Dynamic'!GF5</f>
        <v>0.10306636033432912</v>
      </c>
      <c r="AC32" s="67">
        <f>'DA%, Regional, Dynamic'!GG5</f>
        <v>9.9867132008045603E-2</v>
      </c>
      <c r="AD32" s="67">
        <f>'DA%, Regional, Dynamic'!GH5</f>
        <v>7.9045124808051634E-2</v>
      </c>
      <c r="AE32" s="67">
        <f>'DA%, Regional, Dynamic'!GI5</f>
        <v>6.7979101785511253E-2</v>
      </c>
      <c r="AF32" s="67">
        <f>'DA%, Regional, Dynamic'!GJ5</f>
        <v>7.9156176355677399E-2</v>
      </c>
      <c r="AG32" s="67">
        <f>'DA%, Regional, Dynamic'!GK5</f>
        <v>7.5703058118132438E-2</v>
      </c>
      <c r="AH32" s="67">
        <f>'DA%, Regional, Dynamic'!GL5</f>
        <v>8.8944457428644957E-2</v>
      </c>
      <c r="AI32" s="67">
        <f>'DA%, Regional, Dynamic'!GM5</f>
        <v>8.7860871625243211E-2</v>
      </c>
      <c r="AJ32" s="67">
        <f>'DA%, Regional, Dynamic'!GN5</f>
        <v>7.9639735374356868E-2</v>
      </c>
      <c r="AK32" s="67">
        <f>'DA%, Regional, Dynamic'!GO5</f>
        <v>9.3855349376523289E-2</v>
      </c>
      <c r="AL32" s="67">
        <f>'DA%, Regional, Dynamic'!GP5</f>
        <v>8.7018600680164745E-2</v>
      </c>
      <c r="AM32" s="67">
        <f>'DA%, Regional, Dynamic'!GQ5</f>
        <v>7.7958146760890551E-2</v>
      </c>
      <c r="AN32" s="67">
        <f>'DA%, Regional, Dynamic'!GR5</f>
        <v>9.1590264278313391E-2</v>
      </c>
      <c r="AO32" s="67">
        <f>'DA%, Regional, Dynamic'!GS5</f>
        <v>9.0605686939789404E-2</v>
      </c>
      <c r="AP32" s="67">
        <f>'DA%, Regional, Dynamic'!GT5</f>
        <v>9.7186282174824681E-2</v>
      </c>
      <c r="AQ32" s="67">
        <f>'DA%, Regional, Dynamic'!GU5</f>
        <v>9.7773035586124643E-2</v>
      </c>
      <c r="AR32" s="67">
        <f>'DA%, Regional, Dynamic'!GV5</f>
        <v>9.2257784714622482E-2</v>
      </c>
      <c r="AS32" s="67">
        <f>'DA%, Regional, Dynamic'!GW5</f>
        <v>6.9999999999996662E-2</v>
      </c>
      <c r="AT32" s="67">
        <f>'DA%, Regional, Dynamic'!GX5</f>
        <v>7.0690389346730581E-2</v>
      </c>
      <c r="AU32" s="67">
        <f>'DA%, Regional, Dynamic'!GY5</f>
        <v>6.743825763964717E-2</v>
      </c>
      <c r="AV32" s="67">
        <f>'DA%, Regional, Dynamic'!GZ5</f>
        <v>4.4256975429011122E-2</v>
      </c>
      <c r="AW32" s="67">
        <f>'DA%, Regional, Dynamic'!HA5</f>
        <v>2.5508855089894356E-2</v>
      </c>
      <c r="AX32" s="67">
        <f>'DA%, Regional, Dynamic'!HB5</f>
        <v>1.9470947262361888E-2</v>
      </c>
      <c r="AY32" s="67">
        <f>'DA%, Regional, Dynamic'!HC5</f>
        <v>3.0308977561821503E-2</v>
      </c>
      <c r="AZ32" s="67">
        <f>'DA%, Regional, Dynamic'!HD5</f>
        <v>3.9625384518395534E-2</v>
      </c>
      <c r="BA32" s="67">
        <f>'DA%, Regional, Dynamic'!HE5</f>
        <v>2.140718492382836E-2</v>
      </c>
      <c r="BB32" s="67">
        <f>'DA%, Regional, Dynamic'!HF5</f>
        <v>1.2876390843638216E-2</v>
      </c>
      <c r="BC32" s="67">
        <f>'DA%, Regional, Dynamic'!HG5</f>
        <v>0</v>
      </c>
      <c r="BD32" s="67">
        <f>'DA%, Regional, Dynamic'!HH5</f>
        <v>0</v>
      </c>
      <c r="BE32" s="67">
        <f>'DA%, Regional, Dynamic'!HI5</f>
        <v>0</v>
      </c>
      <c r="BF32" s="67">
        <f>'DA%, Regional, Dynamic'!HJ5</f>
        <v>0</v>
      </c>
      <c r="BG32" s="67">
        <f>'DA%, Regional, Dynamic'!HK5</f>
        <v>0</v>
      </c>
      <c r="BH32" s="67">
        <f>'DA%, Regional, Dynamic'!HL5</f>
        <v>0</v>
      </c>
      <c r="BI32" s="77">
        <f>'DA%, Regional, Dynamic'!HM5</f>
        <v>0</v>
      </c>
      <c r="BJ32" s="78">
        <f>'DA%, Regional, Dynamic'!HN5</f>
        <v>0</v>
      </c>
      <c r="BK32" s="78">
        <f>'DA%, Regional, Dynamic'!HO5</f>
        <v>0</v>
      </c>
      <c r="BL32" s="78">
        <f>'DA%, Regional, Dynamic'!HP5</f>
        <v>0</v>
      </c>
    </row>
    <row r="33" spans="1:64" x14ac:dyDescent="0.25">
      <c r="A33" s="42" t="s">
        <v>10</v>
      </c>
      <c r="B33" s="1" t="s">
        <v>63</v>
      </c>
      <c r="C33" s="61" t="s">
        <v>9</v>
      </c>
      <c r="D33" s="42" t="s">
        <v>63</v>
      </c>
      <c r="E33" s="38">
        <f>'DA%, Regional, Dynamic'!FI6</f>
        <v>0.65999999999998193</v>
      </c>
      <c r="F33" s="38">
        <f>'DA%, Regional, Dynamic'!FJ6</f>
        <v>0.65999999999998193</v>
      </c>
      <c r="G33" s="38">
        <f>'DA%, Regional, Dynamic'!FK6</f>
        <v>0.65352414804859271</v>
      </c>
      <c r="H33" s="38">
        <f>'DA%, Regional, Dynamic'!FL6</f>
        <v>0.64887542975159596</v>
      </c>
      <c r="I33" s="38">
        <f>'DA%, Regional, Dynamic'!FM6</f>
        <v>0.64692077416118743</v>
      </c>
      <c r="J33" s="38">
        <f>'DA%, Regional, Dynamic'!FN6</f>
        <v>0.64620411657940047</v>
      </c>
      <c r="K33" s="38">
        <f>'DA%, Regional, Dynamic'!FO6</f>
        <v>0.64492294533762151</v>
      </c>
      <c r="L33" s="38">
        <f>'DA%, Regional, Dynamic'!FP6</f>
        <v>0.64627521883692784</v>
      </c>
      <c r="M33" s="38">
        <f>'DA%, Regional, Dynamic'!FQ6</f>
        <v>0.64710450578946987</v>
      </c>
      <c r="N33" s="38">
        <f>'DA%, Regional, Dynamic'!FR6</f>
        <v>0.64743034139400757</v>
      </c>
      <c r="O33" s="38">
        <f>'DA%, Regional, Dynamic'!FS6</f>
        <v>0.646887635979563</v>
      </c>
      <c r="P33" s="38">
        <f>'DA%, Regional, Dynamic'!FT6</f>
        <v>0.64364890554478038</v>
      </c>
      <c r="Q33" s="38">
        <f>'DA%, Regional, Dynamic'!FU6</f>
        <v>0.640890780034297</v>
      </c>
      <c r="R33" s="38">
        <f>'DA%, Regional, Dynamic'!FV6</f>
        <v>0.63732001889336931</v>
      </c>
      <c r="S33" s="38">
        <f>'DA%, Regional, Dynamic'!FW6</f>
        <v>0.63479926025423483</v>
      </c>
      <c r="T33" s="38">
        <f>'DA%, Regional, Dynamic'!FX6</f>
        <v>0.63240287958667341</v>
      </c>
      <c r="U33" s="38">
        <f>'DA%, Regional, Dynamic'!FY6</f>
        <v>0.63258474850685587</v>
      </c>
      <c r="V33" s="38">
        <f>'DA%, Regional, Dynamic'!FZ6</f>
        <v>0.62850796956453736</v>
      </c>
      <c r="W33" s="38">
        <f>'DA%, Regional, Dynamic'!GA6</f>
        <v>0.62783303114498246</v>
      </c>
      <c r="X33" s="38">
        <f>'DA%, Regional, Dynamic'!GB6</f>
        <v>0.62604636623026166</v>
      </c>
      <c r="Y33" s="38">
        <f>'DA%, Regional, Dynamic'!GC6</f>
        <v>0.61743006401963874</v>
      </c>
      <c r="Z33" s="38">
        <f>'DA%, Regional, Dynamic'!GD6</f>
        <v>0.61741466346324425</v>
      </c>
      <c r="AA33" s="38">
        <f>'DA%, Regional, Dynamic'!GE6</f>
        <v>0.6161632659602716</v>
      </c>
      <c r="AB33" s="38">
        <f>'DA%, Regional, Dynamic'!GF6</f>
        <v>0.6147409245357206</v>
      </c>
      <c r="AC33" s="38">
        <f>'DA%, Regional, Dynamic'!GG6</f>
        <v>0.60411266130856989</v>
      </c>
      <c r="AD33" s="38">
        <f>'DA%, Regional, Dynamic'!GH6</f>
        <v>0.59753837964097933</v>
      </c>
      <c r="AE33" s="38">
        <f>'DA%, Regional, Dynamic'!GI6</f>
        <v>0.58537251485848618</v>
      </c>
      <c r="AF33" s="38">
        <f>'DA%, Regional, Dynamic'!GJ6</f>
        <v>0.57486541193404739</v>
      </c>
      <c r="AG33" s="38">
        <f>'DA%, Regional, Dynamic'!GK6</f>
        <v>0.56978810523601964</v>
      </c>
      <c r="AH33" s="38">
        <f>'DA%, Regional, Dynamic'!GL6</f>
        <v>0.55991907152384179</v>
      </c>
      <c r="AI33" s="38">
        <f>'DA%, Regional, Dynamic'!GM6</f>
        <v>0.54741784879889366</v>
      </c>
      <c r="AJ33" s="38">
        <f>'DA%, Regional, Dynamic'!GN6</f>
        <v>0.53515246118082549</v>
      </c>
      <c r="AK33" s="38">
        <f>'DA%, Regional, Dynamic'!GO6</f>
        <v>0.51893101658320573</v>
      </c>
      <c r="AL33" s="38">
        <f>'DA%, Regional, Dynamic'!GP6</f>
        <v>0.4975043378458181</v>
      </c>
      <c r="AM33" s="38">
        <f>'DA%, Regional, Dynamic'!GQ6</f>
        <v>0.46676568610960456</v>
      </c>
      <c r="AN33" s="38">
        <f>'DA%, Regional, Dynamic'!GR6</f>
        <v>0.45969137626618484</v>
      </c>
      <c r="AO33" s="38">
        <f>'DA%, Regional, Dynamic'!GS6</f>
        <v>0.45398079402999714</v>
      </c>
      <c r="AP33" s="38">
        <f>'DA%, Regional, Dynamic'!GT6</f>
        <v>0.34167366705039542</v>
      </c>
      <c r="AQ33" s="38">
        <f>'DA%, Regional, Dynamic'!GU6</f>
        <v>0.34037715761227177</v>
      </c>
      <c r="AR33" s="38">
        <f>'DA%, Regional, Dynamic'!GV6</f>
        <v>0.33442261847357463</v>
      </c>
      <c r="AS33" s="38">
        <f>'DA%, Regional, Dynamic'!GW6</f>
        <v>0.32445205124118393</v>
      </c>
      <c r="AT33" s="38">
        <f>'DA%, Regional, Dynamic'!GX6</f>
        <v>0.30360108734426122</v>
      </c>
      <c r="AU33" s="38">
        <f>'DA%, Regional, Dynamic'!GY6</f>
        <v>0.26448229489067432</v>
      </c>
      <c r="AV33" s="38">
        <f>'DA%, Regional, Dynamic'!GZ6</f>
        <v>0.21490173271371205</v>
      </c>
      <c r="AW33" s="38">
        <f>'DA%, Regional, Dynamic'!HA6</f>
        <v>0.17181548753140005</v>
      </c>
      <c r="AX33" s="38">
        <f>'DA%, Regional, Dynamic'!HB6</f>
        <v>0.12970294021337064</v>
      </c>
      <c r="AY33" s="38">
        <f>'DA%, Regional, Dynamic'!HC6</f>
        <v>8.9681985292843033E-2</v>
      </c>
      <c r="AZ33" s="38">
        <f>'DA%, Regional, Dynamic'!HD6</f>
        <v>3.2899858436450435E-2</v>
      </c>
      <c r="BA33" s="38">
        <f>'DA%, Regional, Dynamic'!HE6</f>
        <v>3.1420491304440523E-2</v>
      </c>
      <c r="BB33" s="38">
        <f>'DA%, Regional, Dynamic'!HF6</f>
        <v>1.3149514644705033E-2</v>
      </c>
      <c r="BC33" s="38">
        <f>'DA%, Regional, Dynamic'!HG6</f>
        <v>6.3903847226217201E-3</v>
      </c>
      <c r="BD33" s="38">
        <f>'DA%, Regional, Dynamic'!HH6</f>
        <v>7.2485192881198788E-3</v>
      </c>
      <c r="BE33" s="38">
        <f>'DA%, Regional, Dynamic'!HI6</f>
        <v>0</v>
      </c>
      <c r="BF33" s="38">
        <f>'DA%, Regional, Dynamic'!HJ6</f>
        <v>0</v>
      </c>
      <c r="BG33" s="38">
        <f>'DA%, Regional, Dynamic'!HK6</f>
        <v>0</v>
      </c>
      <c r="BH33" s="38">
        <f>'DA%, Regional, Dynamic'!HL6</f>
        <v>0</v>
      </c>
      <c r="BI33" s="72">
        <f>'DA%, Regional, Dynamic'!HM6</f>
        <v>0</v>
      </c>
      <c r="BJ33" s="64">
        <f>'DA%, Regional, Dynamic'!HN6</f>
        <v>0</v>
      </c>
      <c r="BK33" s="64">
        <f>'DA%, Regional, Dynamic'!HO6</f>
        <v>0</v>
      </c>
      <c r="BL33" s="64">
        <f>'DA%, Regional, Dynamic'!HP6</f>
        <v>0</v>
      </c>
    </row>
    <row r="34" spans="1:64" x14ac:dyDescent="0.25">
      <c r="A34" s="42" t="s">
        <v>10</v>
      </c>
      <c r="B34" s="1" t="s">
        <v>64</v>
      </c>
      <c r="C34" s="61" t="s">
        <v>8</v>
      </c>
      <c r="D34" s="42" t="s">
        <v>64</v>
      </c>
      <c r="E34" s="38">
        <f>'DA%, Regional, Dynamic'!FI8</f>
        <v>0.64855656267186934</v>
      </c>
      <c r="F34" s="38">
        <f>'DA%, Regional, Dynamic'!FJ8</f>
        <v>0.64491278045401979</v>
      </c>
      <c r="G34" s="38">
        <f>'DA%, Regional, Dynamic'!FK8</f>
        <v>0.64104482790777917</v>
      </c>
      <c r="H34" s="38">
        <f>'DA%, Regional, Dynamic'!FL8</f>
        <v>0.63694377830189752</v>
      </c>
      <c r="I34" s="38">
        <f>'DA%, Regional, Dynamic'!FM8</f>
        <v>0.63260104598112865</v>
      </c>
      <c r="J34" s="38">
        <f>'DA%, Regional, Dynamic'!FN8</f>
        <v>0.62800850430308042</v>
      </c>
      <c r="K34" s="38">
        <f>'DA%, Regional, Dynamic'!FO8</f>
        <v>0.62315861379875637</v>
      </c>
      <c r="L34" s="38">
        <f>'DA%, Regional, Dynamic'!FP8</f>
        <v>0.61804455969632888</v>
      </c>
      <c r="M34" s="38">
        <f>'DA%, Regional, Dynamic'!FQ8</f>
        <v>0.61266039753714541</v>
      </c>
      <c r="N34" s="38">
        <f>'DA%, Regional, Dynamic'!FR8</f>
        <v>0.60700120516142619</v>
      </c>
      <c r="O34" s="38">
        <f>'DA%, Regional, Dynamic'!FS8</f>
        <v>0.60106323885928536</v>
      </c>
      <c r="P34" s="38">
        <f>'DA%, Regional, Dynamic'!FT8</f>
        <v>0.59484409098564739</v>
      </c>
      <c r="Q34" s="38">
        <f>'DA%, Regional, Dynamic'!FU8</f>
        <v>0.58834284584501761</v>
      </c>
      <c r="R34" s="38">
        <f>'DA%, Regional, Dynamic'!FV8</f>
        <v>0.58156023018795977</v>
      </c>
      <c r="S34" s="38">
        <f>'DA%, Regional, Dynamic'!FW8</f>
        <v>0.57449875425352248</v>
      </c>
      <c r="T34" s="38">
        <f>'DA%, Regional, Dynamic'!FX8</f>
        <v>0.56716283897158981</v>
      </c>
      <c r="U34" s="38">
        <f>'DA%, Regional, Dynamic'!FY8</f>
        <v>0.55955892473839142</v>
      </c>
      <c r="V34" s="38">
        <f>'DA%, Regional, Dynamic'!FZ8</f>
        <v>0.55169555712868767</v>
      </c>
      <c r="W34" s="38">
        <f>'DA%, Regional, Dynamic'!GA8</f>
        <v>0.54358344503774769</v>
      </c>
      <c r="X34" s="38">
        <f>'DA%, Regional, Dynamic'!GB8</f>
        <v>0.53523548707752555</v>
      </c>
      <c r="Y34" s="38">
        <f>'DA%, Regional, Dynamic'!GC8</f>
        <v>0.52666676259795908</v>
      </c>
      <c r="Z34" s="38">
        <f>'DA%, Regional, Dynamic'!GD8</f>
        <v>0.51789448446817743</v>
      </c>
      <c r="AA34" s="38">
        <f>'DA%, Regional, Dynamic'!GE8</f>
        <v>0.50893791172214886</v>
      </c>
      <c r="AB34" s="38">
        <f>'DA%, Regional, Dynamic'!GF8</f>
        <v>0.49981822132262466</v>
      </c>
      <c r="AC34" s="38">
        <f>'DA%, Regional, Dynamic'!GG8</f>
        <v>0.49055833958492173</v>
      </c>
      <c r="AD34" s="38">
        <f>'DA%, Regional, Dynamic'!GH8</f>
        <v>0.48118273517320154</v>
      </c>
      <c r="AE34" s="38">
        <f>'DA%, Regional, Dynamic'!GI8</f>
        <v>0.47171717697052168</v>
      </c>
      <c r="AF34" s="38">
        <f>'DA%, Regional, Dynamic'!GJ8</f>
        <v>0.46218846145716208</v>
      </c>
      <c r="AG34" s="38">
        <f>'DA%, Regional, Dynamic'!GK8</f>
        <v>0.45262411543476028</v>
      </c>
      <c r="AH34" s="38">
        <f>'DA%, Regional, Dynamic'!GL8</f>
        <v>0.44305208093569715</v>
      </c>
      <c r="AI34" s="38">
        <f>'DA%, Regional, Dynamic'!GM8</f>
        <v>0.43350038989663231</v>
      </c>
      <c r="AJ34" s="38">
        <f>'DA%, Regional, Dynamic'!GN8</f>
        <v>0.42399683660565562</v>
      </c>
      <c r="AK34" s="38">
        <f>'DA%, Regional, Dynamic'!GO8</f>
        <v>0.41456865602671383</v>
      </c>
      <c r="AL34" s="38">
        <f>'DA%, Regional, Dynamic'!GP8</f>
        <v>0.40524221585673692</v>
      </c>
      <c r="AM34" s="38">
        <f>'DA%, Regional, Dynamic'!GQ8</f>
        <v>0.39604272959614295</v>
      </c>
      <c r="AN34" s="38">
        <f>'DA%, Regional, Dynamic'!GR8</f>
        <v>0.38699399704862009</v>
      </c>
      <c r="AO34" s="38">
        <f>'DA%, Regional, Dynamic'!GS8</f>
        <v>0.37811817756500288</v>
      </c>
      <c r="AP34" s="38">
        <f>'DA%, Regional, Dynamic'!GT8</f>
        <v>0.36943560007505594</v>
      </c>
      <c r="AQ34" s="38">
        <f>'DA%, Regional, Dynamic'!GU8</f>
        <v>0.36096461258345125</v>
      </c>
      <c r="AR34" s="38">
        <f>'DA%, Regional, Dynamic'!GV8</f>
        <v>0.36096461258345125</v>
      </c>
      <c r="AS34" s="38">
        <f>'DA%, Regional, Dynamic'!GW8</f>
        <v>0.35272147241679119</v>
      </c>
      <c r="AT34" s="38">
        <f>'DA%, Regional, Dynamic'!GX8</f>
        <v>0.34472027716752895</v>
      </c>
      <c r="AU34" s="38">
        <f>'DA%, Regional, Dynamic'!GY8</f>
        <v>0.33697293504943449</v>
      </c>
      <c r="AV34" s="38">
        <f>'DA%, Regional, Dynamic'!GZ8</f>
        <v>0.32948917230683772</v>
      </c>
      <c r="AW34" s="38">
        <f>'DA%, Regional, Dynamic'!HA8</f>
        <v>0.32227657444080704</v>
      </c>
      <c r="AX34" s="38">
        <f>'DA%, Regional, Dynamic'!HB8</f>
        <v>0.3153406573491867</v>
      </c>
      <c r="AY34" s="38">
        <f>'DA%, Regional, Dynamic'!HC8</f>
        <v>0.30868496402914192</v>
      </c>
      <c r="AZ34" s="38">
        <f>'DA%, Regional, Dynamic'!HD8</f>
        <v>0.30231118225297027</v>
      </c>
      <c r="BA34" s="38">
        <f>'DA%, Regional, Dynamic'!HE8</f>
        <v>0.29621927858253844</v>
      </c>
      <c r="BB34" s="38">
        <f>'DA%, Regional, Dynamic'!HF8</f>
        <v>0.29040764420941823</v>
      </c>
      <c r="BC34" s="38">
        <f>'DA%, Regional, Dynamic'!HG8</f>
        <v>0.28487324836652755</v>
      </c>
      <c r="BD34" s="38">
        <f>'DA%, Regional, Dynamic'!HH8</f>
        <v>0.27961179542076187</v>
      </c>
      <c r="BE34" s="38">
        <f>'DA%, Regional, Dynamic'!HI8</f>
        <v>0.27461788219291239</v>
      </c>
      <c r="BF34" s="38">
        <f>'DA%, Regional, Dynamic'!HJ8</f>
        <v>0.26988515253140372</v>
      </c>
      <c r="BG34" s="38">
        <f>'DA%, Regional, Dynamic'!HK8</f>
        <v>0.26540644666372787</v>
      </c>
      <c r="BH34" s="38">
        <f>'DA%, Regional, Dynamic'!HL8</f>
        <v>0.26117394334179139</v>
      </c>
      <c r="BI34" s="72">
        <f>'DA%, Regional, Dynamic'!HM8</f>
        <v>0.25376341570923999</v>
      </c>
      <c r="BJ34" s="64">
        <f>'DA%, Regional, Dynamic'!HN8</f>
        <v>0.248352285070774</v>
      </c>
      <c r="BK34" s="64">
        <f>'DA%, Regional, Dynamic'!HO8</f>
        <v>0.24294115443230799</v>
      </c>
      <c r="BL34" s="64">
        <f>'DA%, Regional, Dynamic'!HP8</f>
        <v>0.237530023793842</v>
      </c>
    </row>
    <row r="35" spans="1:64" x14ac:dyDescent="0.25">
      <c r="A35" s="42" t="s">
        <v>10</v>
      </c>
      <c r="B35" s="1" t="s">
        <v>73</v>
      </c>
      <c r="C35" s="61" t="s">
        <v>5</v>
      </c>
      <c r="D35" s="42" t="s">
        <v>73</v>
      </c>
      <c r="E35" s="38">
        <f>'DA%, Regional, Dynamic'!FI7</f>
        <v>0.29129657740622672</v>
      </c>
      <c r="F35" s="38">
        <f>'DA%, Regional, Dynamic'!FJ7</f>
        <v>0.28896098540055432</v>
      </c>
      <c r="G35" s="38">
        <f>'DA%, Regional, Dynamic'!FK7</f>
        <v>0.28635043787875863</v>
      </c>
      <c r="H35" s="38">
        <f>'DA%, Regional, Dynamic'!FL7</f>
        <v>0.28344032486017845</v>
      </c>
      <c r="I35" s="38">
        <f>'DA%, Regional, Dynamic'!FM7</f>
        <v>0.28020588382636608</v>
      </c>
      <c r="J35" s="38">
        <f>'DA%, Regional, Dynamic'!FN7</f>
        <v>0.27662280515296939</v>
      </c>
      <c r="K35" s="38">
        <f>'DA%, Regional, Dynamic'!FO7</f>
        <v>0.27266798196752984</v>
      </c>
      <c r="L35" s="38">
        <f>'DA%, Regional, Dynamic'!FP7</f>
        <v>0.26832040614285035</v>
      </c>
      <c r="M35" s="38">
        <f>'DA%, Regional, Dynamic'!FQ7</f>
        <v>0.26356220108593309</v>
      </c>
      <c r="N35" s="38">
        <f>'DA%, Regional, Dynamic'!FR7</f>
        <v>0.25837976748267616</v>
      </c>
      <c r="O35" s="38">
        <f>'DA%, Regional, Dynamic'!FS7</f>
        <v>0.25276500065103197</v>
      </c>
      <c r="P35" s="38">
        <f>'DA%, Regional, Dynamic'!FT7</f>
        <v>0.24671651881329826</v>
      </c>
      <c r="Q35" s="38">
        <f>'DA%, Regional, Dynamic'!FU7</f>
        <v>0.24024082246145478</v>
      </c>
      <c r="R35" s="38">
        <f>'DA%, Regional, Dynamic'!FV7</f>
        <v>0.23335328895553903</v>
      </c>
      <c r="S35" s="38">
        <f>'DA%, Regional, Dynamic'!FW7</f>
        <v>0.22607889708199641</v>
      </c>
      <c r="T35" s="38">
        <f>'DA%, Regional, Dynamic'!FX7</f>
        <v>0.21845257712636579</v>
      </c>
      <c r="U35" s="38">
        <f>'DA%, Regional, Dynamic'!FY7</f>
        <v>0.21051909602044516</v>
      </c>
      <c r="V35" s="38">
        <f>'DA%, Regional, Dynamic'!FZ7</f>
        <v>0.20233241564081716</v>
      </c>
      <c r="W35" s="38">
        <f>'DA%, Regional, Dynamic'!GA7</f>
        <v>0.19395450426138983</v>
      </c>
      <c r="X35" s="38">
        <f>'DA%, Regional, Dynamic'!GB7</f>
        <v>0.18545363252918062</v>
      </c>
      <c r="Y35" s="38">
        <f>'DA%, Regional, Dynamic'!GC7</f>
        <v>0.17690223953980083</v>
      </c>
      <c r="Z35" s="38">
        <f>'DA%, Regional, Dynamic'!GD7</f>
        <v>0.16837450341817559</v>
      </c>
      <c r="AA35" s="38">
        <f>'DA%, Regional, Dynamic'!GE7</f>
        <v>0.15994378607054541</v>
      </c>
      <c r="AB35" s="38">
        <f>'DA%, Regional, Dynamic'!GF7</f>
        <v>0.1516801371795044</v>
      </c>
      <c r="AC35" s="38">
        <f>'DA%, Regional, Dynamic'!GG7</f>
        <v>0.14364803523219991</v>
      </c>
      <c r="AD35" s="38">
        <f>'DA%, Regional, Dynamic'!GH7</f>
        <v>0.13590451474785076</v>
      </c>
      <c r="AE35" s="38">
        <f>'DA%, Regional, Dynamic'!GI7</f>
        <v>0.12849778408148244</v>
      </c>
      <c r="AF35" s="38">
        <f>'DA%, Regional, Dynamic'!GJ7</f>
        <v>0.12146638493734893</v>
      </c>
      <c r="AG35" s="38">
        <f>'DA%, Regional, Dynamic'!GK7</f>
        <v>0.11483889144992945</v>
      </c>
      <c r="AH35" s="38">
        <f>'DA%, Regional, Dynamic'!GL7</f>
        <v>0.10863410072685896</v>
      </c>
      <c r="AI35" s="38">
        <f>'DA%, Regional, Dynamic'!GM7</f>
        <v>0.10286163308848578</v>
      </c>
      <c r="AJ35" s="38">
        <f>'DA%, Regional, Dynamic'!GN7</f>
        <v>9.7522841005788563E-2</v>
      </c>
      <c r="AK35" s="38">
        <f>'DA%, Regional, Dynamic'!GO7</f>
        <v>9.2611920401789172E-2</v>
      </c>
      <c r="AL35" s="38">
        <f>'DA%, Regional, Dynamic'!GP7</f>
        <v>8.8117124078379766E-2</v>
      </c>
      <c r="AM35" s="38">
        <f>'DA%, Regional, Dynamic'!GQ7</f>
        <v>8.402199108678679E-2</v>
      </c>
      <c r="AN35" s="38">
        <f>'DA%, Regional, Dynamic'!GR7</f>
        <v>8.030652424555651E-2</v>
      </c>
      <c r="AO35" s="38">
        <f>'DA%, Regional, Dynamic'!GS7</f>
        <v>7.6948267560528583E-2</v>
      </c>
      <c r="AP35" s="38">
        <f>'DA%, Regional, Dynamic'!GT7</f>
        <v>7.3923253654165799E-2</v>
      </c>
      <c r="AQ35" s="38">
        <f>'DA%, Regional, Dynamic'!GU7</f>
        <v>7.1206806988987098E-2</v>
      </c>
      <c r="AR35" s="38">
        <f>'DA%, Regional, Dynamic'!GV7</f>
        <v>6.8774200985307982E-2</v>
      </c>
      <c r="AS35" s="38">
        <f>'DA%, Regional, Dynamic'!GW7</f>
        <v>6.6601176006788915E-2</v>
      </c>
      <c r="AT35" s="38">
        <f>'DA%, Regional, Dynamic'!GX7</f>
        <v>6.4664330936503811E-2</v>
      </c>
      <c r="AU35" s="38">
        <f>'DA%, Regional, Dynamic'!GY7</f>
        <v>6.2941404221701053E-2</v>
      </c>
      <c r="AV35" s="38">
        <f>'DA%, Regional, Dynamic'!GZ7</f>
        <v>6.1411461427265848E-2</v>
      </c>
      <c r="AW35" s="38">
        <f>'DA%, Regional, Dynamic'!HA7</f>
        <v>6.0055006081044922E-2</v>
      </c>
      <c r="AX35" s="38">
        <f>'DA%, Regional, Dynamic'!HB7</f>
        <v>5.8854029415277342E-2</v>
      </c>
      <c r="AY35" s="38">
        <f>'DA%, Regional, Dynamic'!HC7</f>
        <v>5.7792012903908993E-2</v>
      </c>
      <c r="AZ35" s="38">
        <f>'DA%, Regional, Dynamic'!HD7</f>
        <v>5.6853895561150898E-2</v>
      </c>
      <c r="BA35" s="38">
        <f>'DA%, Regional, Dynamic'!HE7</f>
        <v>5.6026016007910261E-2</v>
      </c>
      <c r="BB35" s="38">
        <f>'DA%, Regional, Dynamic'!HF7</f>
        <v>5.5296037461641738E-2</v>
      </c>
      <c r="BC35" s="38">
        <f>'DA%, Regional, Dynamic'!HG7</f>
        <v>5.4652862137236913E-2</v>
      </c>
      <c r="BD35" s="38">
        <f>'DA%, Regional, Dynamic'!HH7</f>
        <v>5.4086540096554898E-2</v>
      </c>
      <c r="BE35" s="38">
        <f>'DA%, Regional, Dynamic'!HI7</f>
        <v>5.3588176359261309E-2</v>
      </c>
      <c r="BF35" s="38">
        <f>'DA%, Regional, Dynamic'!HJ7</f>
        <v>5.3149839077559491E-2</v>
      </c>
      <c r="BG35" s="38">
        <f>'DA%, Regional, Dynamic'!HK7</f>
        <v>5.2764470762118265E-2</v>
      </c>
      <c r="BH35" s="38">
        <f>'DA%, Regional, Dynamic'!HL7</f>
        <v>5.2425803901404777E-2</v>
      </c>
      <c r="BI35" s="72">
        <f>'DA%, Regional, Dynamic'!HM7</f>
        <v>5.1256408939474002E-2</v>
      </c>
      <c r="BJ35" s="64">
        <f>'DA%, Regional, Dynamic'!HN7</f>
        <v>5.0625057646295102E-2</v>
      </c>
      <c r="BK35" s="64">
        <f>'DA%, Regional, Dynamic'!HO7</f>
        <v>4.9993706353116098E-2</v>
      </c>
      <c r="BL35" s="64">
        <f>'DA%, Regional, Dynamic'!HP7</f>
        <v>4.9362355059937198E-2</v>
      </c>
    </row>
    <row r="36" spans="1:64" x14ac:dyDescent="0.25">
      <c r="A36" s="42" t="s">
        <v>10</v>
      </c>
      <c r="B36" s="1" t="s">
        <v>74</v>
      </c>
      <c r="C36" s="61" t="s">
        <v>0</v>
      </c>
      <c r="D36" s="42" t="s">
        <v>74</v>
      </c>
      <c r="E36" s="38">
        <f>'DA%, Regional, Dynamic'!FI12</f>
        <v>5.2662683466857138E-2</v>
      </c>
      <c r="F36" s="38">
        <f>'DA%, Regional, Dynamic'!FJ12</f>
        <v>4.9922103579382024E-2</v>
      </c>
      <c r="G36" s="38">
        <f>'DA%, Regional, Dynamic'!FK12</f>
        <v>4.7207065448671544E-2</v>
      </c>
      <c r="H36" s="38">
        <f>'DA%, Regional, Dynamic'!FL12</f>
        <v>4.4530545295746175E-2</v>
      </c>
      <c r="I36" s="38">
        <f>'DA%, Regional, Dynamic'!FM12</f>
        <v>4.1904776456470151E-2</v>
      </c>
      <c r="J36" s="38">
        <f>'DA%, Regional, Dynamic'!FN12</f>
        <v>3.9341037880510972E-2</v>
      </c>
      <c r="K36" s="38">
        <f>'DA%, Regional, Dynamic'!FO12</f>
        <v>3.6849479778258865E-2</v>
      </c>
      <c r="L36" s="38">
        <f>'DA%, Regional, Dynamic'!FP12</f>
        <v>3.4438991211696003E-2</v>
      </c>
      <c r="M36" s="38">
        <f>'DA%, Regional, Dynamic'!FQ12</f>
        <v>3.2117111870552086E-2</v>
      </c>
      <c r="N36" s="38">
        <f>'DA%, Regional, Dynamic'!FR12</f>
        <v>2.9889987799820373E-2</v>
      </c>
      <c r="O36" s="38">
        <f>'DA%, Regional, Dynamic'!FS12</f>
        <v>2.7762368641923281E-2</v>
      </c>
      <c r="P36" s="38">
        <f>'DA%, Regional, Dynamic'!FT12</f>
        <v>2.5737642169011889E-2</v>
      </c>
      <c r="Q36" s="38">
        <f>'DA%, Regional, Dynamic'!FU12</f>
        <v>2.3817900590888647E-2</v>
      </c>
      <c r="R36" s="38">
        <f>'DA%, Regional, Dynamic'!FV12</f>
        <v>2.2004032355325564E-2</v>
      </c>
      <c r="S36" s="38">
        <f>'DA%, Regional, Dynamic'!FW12</f>
        <v>2.0295832882116387E-2</v>
      </c>
      <c r="T36" s="38">
        <f>'DA%, Regional, Dynamic'!FX12</f>
        <v>1.8692127823422958E-2</v>
      </c>
      <c r="U36" s="38">
        <f>'DA%, Regional, Dynamic'!FY12</f>
        <v>1.7190902930445291E-2</v>
      </c>
      <c r="V36" s="38">
        <f>'DA%, Regional, Dynamic'!FZ12</f>
        <v>1.5789435330285866E-2</v>
      </c>
      <c r="W36" s="38">
        <f>'DA%, Regional, Dynamic'!GA12</f>
        <v>1.4484421879749193E-2</v>
      </c>
      <c r="X36" s="38">
        <f>'DA%, Regional, Dynamic'!GB12</f>
        <v>1.3272101178589676E-2</v>
      </c>
      <c r="Y36" s="38">
        <f>'DA%, Regional, Dynamic'!GC12</f>
        <v>1.2148366723655284E-2</v>
      </c>
      <c r="Z36" s="38">
        <f>'DA%, Regional, Dynamic'!GD12</f>
        <v>1.1108869516147007E-2</v>
      </c>
      <c r="AA36" s="38">
        <f>'DA%, Regional, Dynamic'!GE12</f>
        <v>1.0149109163451913E-2</v>
      </c>
      <c r="AB36" s="38">
        <f>'DA%, Regional, Dynamic'!GF12</f>
        <v>9.2645131271802458E-3</v>
      </c>
      <c r="AC36" s="38">
        <f>'DA%, Regional, Dynamic'!GG12</f>
        <v>8.450504255422861E-3</v>
      </c>
      <c r="AD36" s="38">
        <f>'DA%, Regional, Dynamic'!GH12</f>
        <v>7.7025571046184741E-3</v>
      </c>
      <c r="AE36" s="38">
        <f>'DA%, Regional, Dynamic'!GI12</f>
        <v>7.016243815903149E-3</v>
      </c>
      <c r="AF36" s="38">
        <f>'DA%, Regional, Dynamic'!GJ12</f>
        <v>6.3872704771493899E-3</v>
      </c>
      <c r="AG36" s="38">
        <f>'DA%, Regional, Dynamic'!GK12</f>
        <v>5.8115049912975877E-3</v>
      </c>
      <c r="AH36" s="38">
        <f>'DA%, Regional, Dynamic'!GL12</f>
        <v>5.2849975001233191E-3</v>
      </c>
      <c r="AI36" s="38">
        <f>'DA%, Regional, Dynamic'!GM12</f>
        <v>4.8039943951769049E-3</v>
      </c>
      <c r="AJ36" s="38">
        <f>'DA%, Regional, Dynamic'!GN12</f>
        <v>4.3649468973896797E-3</v>
      </c>
      <c r="AK36" s="38">
        <f>'DA%, Regional, Dynamic'!GO12</f>
        <v>3.964515114803252E-3</v>
      </c>
      <c r="AL36" s="38">
        <f>'DA%, Regional, Dynamic'!GP12</f>
        <v>3.5995684029789493E-3</v>
      </c>
      <c r="AM36" s="38">
        <f>'DA%, Regional, Dynamic'!GQ12</f>
        <v>3.2671827618405789E-3</v>
      </c>
      <c r="AN36" s="38">
        <f>'DA%, Regional, Dynamic'!GR12</f>
        <v>2.9646359111919853E-3</v>
      </c>
      <c r="AO36" s="38">
        <f>'DA%, Regional, Dynamic'!GS12</f>
        <v>2.6894005986347752E-3</v>
      </c>
      <c r="AP36" s="38">
        <f>'DA%, Regional, Dynamic'!GT12</f>
        <v>2.4391366105677745E-3</v>
      </c>
      <c r="AQ36" s="38">
        <f>'DA%, Regional, Dynamic'!GU12</f>
        <v>2.2116818808873492E-3</v>
      </c>
      <c r="AR36" s="38">
        <f>'DA%, Regional, Dynamic'!GV12</f>
        <v>2.0050430236946267E-3</v>
      </c>
      <c r="AS36" s="38">
        <f>'DA%, Regional, Dynamic'!GW12</f>
        <v>1.817385555974211E-3</v>
      </c>
      <c r="AT36" s="38">
        <f>'DA%, Regional, Dynamic'!GX12</f>
        <v>1.6470240236773125E-3</v>
      </c>
      <c r="AU36" s="38">
        <f>'DA%, Regional, Dynamic'!GY12</f>
        <v>1.4924121995008727E-3</v>
      </c>
      <c r="AV36" s="38">
        <f>'DA%, Regional, Dynamic'!GZ12</f>
        <v>1.35213348232688E-3</v>
      </c>
      <c r="AW36" s="38">
        <f>'DA%, Regional, Dynamic'!HA12</f>
        <v>1.2248915961124509E-3</v>
      </c>
      <c r="AX36" s="38">
        <f>'DA%, Regional, Dynamic'!HB12</f>
        <v>1.1095016593123835E-3</v>
      </c>
      <c r="AY36" s="38">
        <f>'DA%, Regional, Dynamic'!HC12</f>
        <v>1.00488167399039E-3</v>
      </c>
      <c r="AZ36" s="38">
        <f>'DA%, Regional, Dynamic'!HD12</f>
        <v>9.1004446598548104E-4</v>
      </c>
      <c r="BA36" s="38">
        <f>'DA%, Regional, Dynamic'!HE12</f>
        <v>8.2409009324626106E-4</v>
      </c>
      <c r="BB36" s="38">
        <f>'DA%, Regional, Dynamic'!HF12</f>
        <v>7.4619872818510564E-4</v>
      </c>
      <c r="BC36" s="38">
        <f>'DA%, Regional, Dynamic'!HG12</f>
        <v>6.7562401115284915E-4</v>
      </c>
      <c r="BD36" s="38">
        <f>'DA%, Regional, Dynamic'!HH12</f>
        <v>6.1168686546791572E-4</v>
      </c>
      <c r="BE36" s="38">
        <f>'DA%, Regional, Dynamic'!HI12</f>
        <v>5.5376975948373617E-4</v>
      </c>
      <c r="BF36" s="38">
        <f>'DA%, Regional, Dynamic'!HJ12</f>
        <v>5.0131139762851925E-4</v>
      </c>
      <c r="BG36" s="38">
        <f>'DA%, Regional, Dynamic'!HK12</f>
        <v>4.5380181993317961E-4</v>
      </c>
      <c r="BH36" s="38">
        <f>'DA%, Regional, Dynamic'!HL12</f>
        <v>4.1077788804987927E-4</v>
      </c>
      <c r="BI36" s="72">
        <f>'DA%, Regional, Dynamic'!HM12</f>
        <v>0</v>
      </c>
      <c r="BJ36" s="64">
        <f>'DA%, Regional, Dynamic'!HN12</f>
        <v>0</v>
      </c>
      <c r="BK36" s="64">
        <f>'DA%, Regional, Dynamic'!HO12</f>
        <v>0</v>
      </c>
      <c r="BL36" s="64">
        <f>'DA%, Regional, Dynamic'!HP12</f>
        <v>0</v>
      </c>
    </row>
    <row r="37" spans="1:64" x14ac:dyDescent="0.25">
      <c r="A37" s="42" t="s">
        <v>10</v>
      </c>
      <c r="B37" s="1" t="s">
        <v>75</v>
      </c>
      <c r="C37" s="61" t="s">
        <v>4</v>
      </c>
      <c r="D37" s="42" t="s">
        <v>75</v>
      </c>
      <c r="E37" s="38">
        <f>'DA%, Regional, Dynamic'!FI9</f>
        <v>1.2374018068314179E-2</v>
      </c>
      <c r="F37" s="38">
        <f>'DA%, Regional, Dynamic'!FJ9</f>
        <v>1.1473158084551913E-2</v>
      </c>
      <c r="G37" s="38">
        <f>'DA%, Regional, Dynamic'!FK9</f>
        <v>1.0602515230814024E-2</v>
      </c>
      <c r="H37" s="38">
        <f>'DA%, Regional, Dynamic'!FL9</f>
        <v>9.7677577151144227E-3</v>
      </c>
      <c r="I37" s="38">
        <f>'DA%, Regional, Dynamic'!FM9</f>
        <v>8.9735019819957816E-3</v>
      </c>
      <c r="J37" s="38">
        <f>'DA%, Regional, Dynamic'!FN9</f>
        <v>8.2232612938826482E-3</v>
      </c>
      <c r="K37" s="38">
        <f>'DA%, Regional, Dynamic'!FO9</f>
        <v>7.519451011460147E-3</v>
      </c>
      <c r="L37" s="38">
        <f>'DA%, Regional, Dynamic'!FP9</f>
        <v>6.8634424687195467E-3</v>
      </c>
      <c r="M37" s="38">
        <f>'DA%, Regional, Dynamic'!FQ9</f>
        <v>6.2556547050936044E-3</v>
      </c>
      <c r="N37" s="38">
        <f>'DA%, Regional, Dynamic'!FR9</f>
        <v>5.695672272883698E-3</v>
      </c>
      <c r="O37" s="38">
        <f>'DA%, Regional, Dynamic'!FS9</f>
        <v>5.1823776645598431E-3</v>
      </c>
      <c r="P37" s="38">
        <f>'DA%, Regional, Dynamic'!FT9</f>
        <v>4.7140882390482785E-3</v>
      </c>
      <c r="Q37" s="38">
        <f>'DA%, Regional, Dynamic'!FU9</f>
        <v>4.288689462101254E-3</v>
      </c>
      <c r="R37" s="38">
        <f>'DA%, Regional, Dynamic'!FV9</f>
        <v>3.9037584404754194E-3</v>
      </c>
      <c r="S37" s="38">
        <f>'DA%, Regional, Dynamic'!FW9</f>
        <v>3.5566738310690961E-3</v>
      </c>
      <c r="T37" s="38">
        <f>'DA%, Regional, Dynamic'!FX9</f>
        <v>3.244710050523398E-3</v>
      </c>
      <c r="U37" s="38">
        <f>'DA%, Regional, Dynamic'!FY9</f>
        <v>2.9651151968001508E-3</v>
      </c>
      <c r="V37" s="38">
        <f>'DA%, Regional, Dynamic'!FZ9</f>
        <v>2.7151731948516305E-3</v>
      </c>
      <c r="W37" s="38">
        <f>'DA%, Regional, Dynamic'!GA9</f>
        <v>2.4922514178565714E-3</v>
      </c>
      <c r="X37" s="38">
        <f>'DA%, Regional, Dynamic'!GB9</f>
        <v>2.2938354672421462E-3</v>
      </c>
      <c r="Y37" s="38">
        <f>'DA%, Regional, Dynamic'!GC9</f>
        <v>2.1175529844926887E-3</v>
      </c>
      <c r="Z37" s="38">
        <f>'DA%, Regional, Dynamic'!GD9</f>
        <v>1.9611883811122837E-3</v>
      </c>
      <c r="AA37" s="38">
        <f>'DA%, Regional, Dynamic'!GE9</f>
        <v>1.8226902682829402E-3</v>
      </c>
      <c r="AB37" s="38">
        <f>'DA%, Regional, Dynamic'!GF9</f>
        <v>1.7001731922920357E-3</v>
      </c>
      <c r="AC37" s="38">
        <f>'DA%, Regional, Dynamic'!GG9</f>
        <v>1.5919150718739553E-3</v>
      </c>
      <c r="AD37" s="38">
        <f>'DA%, Regional, Dynamic'!GH9</f>
        <v>1.4963515149479236E-3</v>
      </c>
      <c r="AE37" s="38">
        <f>'DA%, Regional, Dynamic'!GI9</f>
        <v>1.4120679817965533E-3</v>
      </c>
      <c r="AF37" s="38">
        <f>'DA%, Regional, Dynamic'!GJ9</f>
        <v>1.3377905696269734E-3</v>
      </c>
      <c r="AG37" s="38">
        <f>'DA%, Regional, Dynamic'!GK9</f>
        <v>0</v>
      </c>
      <c r="AH37" s="38">
        <f>'DA%, Regional, Dynamic'!GL9</f>
        <v>1.2148014450700704E-3</v>
      </c>
      <c r="AI37" s="38">
        <f>'DA%, Regional, Dynamic'!GM9</f>
        <v>1.1641540157903553E-3</v>
      </c>
      <c r="AJ37" s="38">
        <f>'DA%, Regional, Dynamic'!GN9</f>
        <v>1.1196210252721267E-3</v>
      </c>
      <c r="AK37" s="38">
        <f>'DA%, Regional, Dynamic'!GO9</f>
        <v>1.0804803296550526E-3</v>
      </c>
      <c r="AL37" s="38">
        <f>'DA%, Regional, Dynamic'!GP9</f>
        <v>1.0460913755705385E-3</v>
      </c>
      <c r="AM37" s="38">
        <f>'DA%, Regional, Dynamic'!GQ9</f>
        <v>1.015886843711728E-3</v>
      </c>
      <c r="AN37" s="38">
        <f>'DA%, Regional, Dynamic'!GR9</f>
        <v>9.893649416252892E-4</v>
      </c>
      <c r="AO37" s="38">
        <f>'DA%, Regional, Dynamic'!GS9</f>
        <v>9.6608234882590615E-4</v>
      </c>
      <c r="AP37" s="38">
        <f>'DA%, Regional, Dynamic'!GT9</f>
        <v>9.4564779942594328E-4</v>
      </c>
      <c r="AQ37" s="38">
        <f>'DA%, Regional, Dynamic'!GU9</f>
        <v>9.2771627527233778E-4</v>
      </c>
      <c r="AR37" s="38">
        <f>'DA%, Regional, Dynamic'!GV9</f>
        <v>9.1198377475205472E-4</v>
      </c>
      <c r="AS37" s="38">
        <f>'DA%, Regional, Dynamic'!GW9</f>
        <v>8.981826178855771E-4</v>
      </c>
      <c r="AT37" s="38">
        <f>'DA%, Regional, Dynamic'!GX9</f>
        <v>0</v>
      </c>
      <c r="AU37" s="38">
        <f>'DA%, Regional, Dynamic'!GY9</f>
        <v>0</v>
      </c>
      <c r="AV37" s="38">
        <f>'DA%, Regional, Dynamic'!GZ9</f>
        <v>0</v>
      </c>
      <c r="AW37" s="38">
        <f>'DA%, Regional, Dynamic'!HA9</f>
        <v>0</v>
      </c>
      <c r="AX37" s="38">
        <f>'DA%, Regional, Dynamic'!HB9</f>
        <v>0</v>
      </c>
      <c r="AY37" s="38">
        <f>'DA%, Regional, Dynamic'!HC9</f>
        <v>0</v>
      </c>
      <c r="AZ37" s="38">
        <f>'DA%, Regional, Dynamic'!HD9</f>
        <v>0</v>
      </c>
      <c r="BA37" s="38">
        <f>'DA%, Regional, Dynamic'!HE9</f>
        <v>0</v>
      </c>
      <c r="BB37" s="38">
        <f>'DA%, Regional, Dynamic'!HF9</f>
        <v>0</v>
      </c>
      <c r="BC37" s="38">
        <f>'DA%, Regional, Dynamic'!HG9</f>
        <v>0</v>
      </c>
      <c r="BD37" s="38">
        <f>'DA%, Regional, Dynamic'!HH9</f>
        <v>0</v>
      </c>
      <c r="BE37" s="38">
        <f>'DA%, Regional, Dynamic'!HI9</f>
        <v>0</v>
      </c>
      <c r="BF37" s="38">
        <f>'DA%, Regional, Dynamic'!HJ9</f>
        <v>0</v>
      </c>
      <c r="BG37" s="38">
        <f>'DA%, Regional, Dynamic'!HK9</f>
        <v>0</v>
      </c>
      <c r="BH37" s="38">
        <f>'DA%, Regional, Dynamic'!HL9</f>
        <v>0</v>
      </c>
      <c r="BI37" s="72">
        <f>'DA%, Regional, Dynamic'!HM9</f>
        <v>0</v>
      </c>
      <c r="BJ37" s="64">
        <f>'DA%, Regional, Dynamic'!HN9</f>
        <v>0</v>
      </c>
      <c r="BK37" s="64">
        <f>'DA%, Regional, Dynamic'!HO9</f>
        <v>0</v>
      </c>
      <c r="BL37" s="64">
        <f>'DA%, Regional, Dynamic'!HP9</f>
        <v>0</v>
      </c>
    </row>
    <row r="38" spans="1:64" x14ac:dyDescent="0.25">
      <c r="A38" s="42" t="s">
        <v>10</v>
      </c>
      <c r="B38" s="1" t="s">
        <v>76</v>
      </c>
      <c r="C38" s="61" t="s">
        <v>3</v>
      </c>
      <c r="D38" s="42" t="s">
        <v>76</v>
      </c>
      <c r="E38" s="38">
        <f>'DA%, Regional, Dynamic'!FI10</f>
        <v>1.0570336819537804E-6</v>
      </c>
      <c r="F38" s="38">
        <f>'DA%, Regional, Dynamic'!FJ10</f>
        <v>9.0979779981941366E-7</v>
      </c>
      <c r="G38" s="38">
        <f>'DA%, Regional, Dynamic'!FK10</f>
        <v>7.8307057765509492E-7</v>
      </c>
      <c r="H38" s="38">
        <f>'DA%, Regional, Dynamic'!FL10</f>
        <v>6.7399535484998465E-7</v>
      </c>
      <c r="I38" s="38">
        <f>'DA%, Regional, Dynamic'!FM10</f>
        <v>5.8011337250105649E-7</v>
      </c>
      <c r="J38" s="38">
        <f>'DA%, Regional, Dynamic'!FN10</f>
        <v>4.9930835103783467E-7</v>
      </c>
      <c r="K38" s="38">
        <f>'DA%, Regional, Dynamic'!FO10</f>
        <v>4.2975878718241516E-7</v>
      </c>
      <c r="L38" s="38">
        <f>'DA%, Regional, Dynamic'!FP10</f>
        <v>3.6989689514793871E-7</v>
      </c>
      <c r="M38" s="38">
        <f>'DA%, Regional, Dynamic'!FQ10</f>
        <v>3.1837326669356799E-7</v>
      </c>
      <c r="N38" s="38">
        <f>'DA%, Regional, Dynamic'!FR10</f>
        <v>2.740264535244131E-7</v>
      </c>
      <c r="O38" s="38">
        <f>'DA%, Regional, Dynamic'!FS10</f>
        <v>2.3585678645201295E-7</v>
      </c>
      <c r="P38" s="38">
        <f>'DA%, Regional, Dynamic'!FT10</f>
        <v>2.0300384121208261E-7</v>
      </c>
      <c r="Q38" s="38">
        <f>'DA%, Regional, Dynamic'!FU10</f>
        <v>1.7472704302160934E-7</v>
      </c>
      <c r="R38" s="38">
        <f>'DA%, Regional, Dynamic'!FV10</f>
        <v>1.5038897269793274E-7</v>
      </c>
      <c r="S38" s="38">
        <f>'DA%, Regional, Dynamic'!FW10</f>
        <v>1.2944099805150971E-7</v>
      </c>
      <c r="T38" s="38">
        <f>'DA%, Regional, Dynamic'!FX10</f>
        <v>1.1141090667346034E-7</v>
      </c>
      <c r="U38" s="38">
        <f>'DA%, Regional, Dynamic'!FY10</f>
        <v>9.5892261349304109E-8</v>
      </c>
      <c r="V38" s="38">
        <f>'DA%, Regional, Dynamic'!FZ10</f>
        <v>8.2535238158015764E-8</v>
      </c>
      <c r="W38" s="38">
        <f>'DA%, Regional, Dynamic'!GA10</f>
        <v>7.103874073552073E-8</v>
      </c>
      <c r="X38" s="38">
        <f>'DA%, Regional, Dynamic'!GB10</f>
        <v>6.1143612947054453E-8</v>
      </c>
      <c r="Y38" s="38">
        <f>'DA%, Regional, Dynamic'!GC10</f>
        <v>5.2626796971736188E-8</v>
      </c>
      <c r="Z38" s="38">
        <f>'DA%, Regional, Dynamic'!GD10</f>
        <v>4.5296305113147791E-8</v>
      </c>
      <c r="AA38" s="38">
        <f>'DA%, Regional, Dynamic'!GE10</f>
        <v>3.8986891991985224E-8</v>
      </c>
      <c r="AB38" s="38">
        <f>'DA%, Regional, Dynamic'!GF10</f>
        <v>3.3556329564344524E-8</v>
      </c>
      <c r="AC38" s="38">
        <f>'DA%, Regional, Dynamic'!GG10</f>
        <v>2.888220099771913E-8</v>
      </c>
      <c r="AD38" s="38">
        <f>'DA%, Regional, Dynamic'!GH10</f>
        <v>2.48591411326265E-8</v>
      </c>
      <c r="AE38" s="38">
        <f>'DA%, Regional, Dynamic'!GI10</f>
        <v>2.1396461324531833E-8</v>
      </c>
      <c r="AF38" s="38">
        <f>'DA%, Regional, Dynamic'!GJ10</f>
        <v>1.8416105125318185E-8</v>
      </c>
      <c r="AG38" s="38">
        <f>'DA%, Regional, Dynamic'!GK10</f>
        <v>1.5850888721261496E-8</v>
      </c>
      <c r="AH38" s="38">
        <f>'DA%, Regional, Dynamic'!GL10</f>
        <v>1.3642986463395709E-8</v>
      </c>
      <c r="AI38" s="38">
        <f>'DA%, Regional, Dynamic'!GM10</f>
        <v>1.1742627351000931E-8</v>
      </c>
      <c r="AJ38" s="38">
        <f>'DA%, Regional, Dynamic'!GN10</f>
        <v>1.0106973084234684E-8</v>
      </c>
      <c r="AK38" s="38">
        <f>'DA%, Regional, Dynamic'!GO10</f>
        <v>8.6991523948529113E-9</v>
      </c>
      <c r="AL38" s="38">
        <f>'DA%, Regional, Dynamic'!GP10</f>
        <v>7.4874298867894848E-9</v>
      </c>
      <c r="AM38" s="38">
        <f>'DA%, Regional, Dynamic'!GQ10</f>
        <v>6.4444906504874151E-9</v>
      </c>
      <c r="AN38" s="38">
        <f>'DA%, Regional, Dynamic'!GR10</f>
        <v>5.5468245246540614E-9</v>
      </c>
      <c r="AO38" s="38">
        <f>'DA%, Regional, Dynamic'!GS10</f>
        <v>4.774196125373742E-9</v>
      </c>
      <c r="AP38" s="38">
        <f>'DA%, Regional, Dynamic'!GT10</f>
        <v>4.1091886958862236E-9</v>
      </c>
      <c r="AQ38" s="38">
        <f>'DA%, Regional, Dynamic'!GU10</f>
        <v>3.5368114944149116E-9</v>
      </c>
      <c r="AR38" s="38">
        <f>'DA%, Regional, Dynamic'!GV10</f>
        <v>3.0441618697108377E-9</v>
      </c>
      <c r="AS38" s="38">
        <f>'DA%, Regional, Dynamic'!GW10</f>
        <v>2.6201344067570187E-9</v>
      </c>
      <c r="AT38" s="38">
        <f>'DA%, Regional, Dynamic'!GX10</f>
        <v>2.2551705861409908E-9</v>
      </c>
      <c r="AU38" s="38">
        <f>'DA%, Regional, Dynamic'!GY10</f>
        <v>1.9410433138683505E-9</v>
      </c>
      <c r="AV38" s="38">
        <f>'DA%, Regional, Dynamic'!GZ10</f>
        <v>1.6706714644462359E-9</v>
      </c>
      <c r="AW38" s="38">
        <f>'DA%, Regional, Dynamic'!HA10</f>
        <v>1.437960256629715E-9</v>
      </c>
      <c r="AX38" s="38">
        <f>'DA%, Regional, Dynamic'!HB10</f>
        <v>1.237663863548772E-9</v>
      </c>
      <c r="AY38" s="38">
        <f>'DA%, Regional, Dynamic'!HC10</f>
        <v>1.0652671601453716E-9</v>
      </c>
      <c r="AZ38" s="38">
        <f>'DA%, Regional, Dynamic'!HD10</f>
        <v>9.1688394224668553E-10</v>
      </c>
      <c r="BA38" s="38">
        <f>'DA%, Regional, Dynamic'!HE10</f>
        <v>7.8916932290773139E-10</v>
      </c>
      <c r="BB38" s="38">
        <f>'DA%, Regional, Dynamic'!HF10</f>
        <v>6.7924433124331137E-10</v>
      </c>
      <c r="BC38" s="38">
        <f>'DA%, Regional, Dynamic'!HG10</f>
        <v>5.8463101404017058E-10</v>
      </c>
      <c r="BD38" s="38">
        <f>'DA%, Regional, Dynamic'!HH10</f>
        <v>5.0319657719619392E-10</v>
      </c>
      <c r="BE38" s="38">
        <f>'DA%, Regional, Dynamic'!HI10</f>
        <v>4.331053078109695E-10</v>
      </c>
      <c r="BF38" s="38">
        <f>'DA%, Regional, Dynamic'!HJ10</f>
        <v>3.7277719314524827E-10</v>
      </c>
      <c r="BG38" s="38">
        <f>'DA%, Regional, Dynamic'!HK10</f>
        <v>3.2085230362895963E-10</v>
      </c>
      <c r="BH38" s="38">
        <f>'DA%, Regional, Dynamic'!HL10</f>
        <v>2.7616013703187972E-10</v>
      </c>
      <c r="BI38" s="72">
        <f>'DA%, Regional, Dynamic'!HM10</f>
        <v>2.7616013703187972E-10</v>
      </c>
      <c r="BJ38" s="64">
        <f>'DA%, Regional, Dynamic'!HN10</f>
        <v>2.7616013703187972E-10</v>
      </c>
      <c r="BK38" s="64">
        <f>'DA%, Regional, Dynamic'!HO10</f>
        <v>2.7616013703187972E-10</v>
      </c>
      <c r="BL38" s="64">
        <f>'DA%, Regional, Dynamic'!HP10</f>
        <v>2.7616013703187972E-10</v>
      </c>
    </row>
    <row r="39" spans="1:64" x14ac:dyDescent="0.25">
      <c r="A39" s="42" t="s">
        <v>10</v>
      </c>
      <c r="B39" s="1" t="s">
        <v>77</v>
      </c>
      <c r="C39" s="61" t="s">
        <v>68</v>
      </c>
      <c r="D39" s="42" t="s">
        <v>77</v>
      </c>
      <c r="E39" s="38">
        <f>'DA%, Regional, Dynamic'!FI11</f>
        <v>0.30292649982103087</v>
      </c>
      <c r="F39" s="38">
        <f>'DA%, Regional, Dynamic'!FJ11</f>
        <v>0.3</v>
      </c>
      <c r="G39" s="38">
        <f>'DA%, Regional, Dynamic'!FK11</f>
        <v>0.3</v>
      </c>
      <c r="H39" s="38">
        <f>'DA%, Regional, Dynamic'!FL11</f>
        <v>0.3</v>
      </c>
      <c r="I39" s="38">
        <f>'DA%, Regional, Dynamic'!FM11</f>
        <v>0.3</v>
      </c>
      <c r="J39" s="38">
        <f>'DA%, Regional, Dynamic'!FN11</f>
        <v>0.3</v>
      </c>
      <c r="K39" s="38">
        <f>'DA%, Regional, Dynamic'!FO11</f>
        <v>0.3</v>
      </c>
      <c r="L39" s="38">
        <f>'DA%, Regional, Dynamic'!FP11</f>
        <v>0.3</v>
      </c>
      <c r="M39" s="38">
        <f>'DA%, Regional, Dynamic'!FQ11</f>
        <v>0.3</v>
      </c>
      <c r="N39" s="38">
        <f>'DA%, Regional, Dynamic'!FR11</f>
        <v>0.29476855876899871</v>
      </c>
      <c r="O39" s="38">
        <f>'DA%, Regional, Dynamic'!FS11</f>
        <v>0.26353150661526797</v>
      </c>
      <c r="P39" s="38">
        <f>'DA%, Regional, Dynamic'!FT11</f>
        <v>0.27160241549809516</v>
      </c>
      <c r="Q39" s="38">
        <f>'DA%, Regional, Dynamic'!FU11</f>
        <v>0.2752653152481741</v>
      </c>
      <c r="R39" s="38">
        <f>'DA%, Regional, Dynamic'!FV11</f>
        <v>0.24954316817601907</v>
      </c>
      <c r="S39" s="38">
        <f>'DA%, Regional, Dynamic'!FW11</f>
        <v>0.1798412374752861</v>
      </c>
      <c r="T39" s="38">
        <f>'DA%, Regional, Dynamic'!FX11</f>
        <v>0.15834505255527365</v>
      </c>
      <c r="U39" s="38">
        <f>'DA%, Regional, Dynamic'!FY11</f>
        <v>0.16913183492399422</v>
      </c>
      <c r="V39" s="38">
        <f>'DA%, Regional, Dynamic'!FZ11</f>
        <v>0.15560694105721656</v>
      </c>
      <c r="W39" s="38">
        <f>'DA%, Regional, Dynamic'!GA11</f>
        <v>0.18155463428348764</v>
      </c>
      <c r="X39" s="38">
        <f>'DA%, Regional, Dynamic'!GB11</f>
        <v>0.11526576238343224</v>
      </c>
      <c r="Y39" s="38">
        <f>'DA%, Regional, Dynamic'!GC11</f>
        <v>0.15154980708189991</v>
      </c>
      <c r="Z39" s="38">
        <f>'DA%, Regional, Dynamic'!GD11</f>
        <v>0.12683755977115987</v>
      </c>
      <c r="AA39" s="38">
        <f>'DA%, Regional, Dynamic'!GE11</f>
        <v>0.10855822339037428</v>
      </c>
      <c r="AB39" s="38">
        <f>'DA%, Regional, Dynamic'!GF11</f>
        <v>8.5407183789914756E-2</v>
      </c>
      <c r="AC39" s="38">
        <f>'DA%, Regional, Dynamic'!GG11</f>
        <v>2.4510033403439317E-2</v>
      </c>
      <c r="AD39" s="38">
        <f>'DA%, Regional, Dynamic'!GH11</f>
        <v>0</v>
      </c>
      <c r="AE39" s="38">
        <f>'DA%, Regional, Dynamic'!GI11</f>
        <v>0</v>
      </c>
      <c r="AF39" s="38">
        <f>'DA%, Regional, Dynamic'!GJ11</f>
        <v>0</v>
      </c>
      <c r="AG39" s="38">
        <f>'DA%, Regional, Dynamic'!GK11</f>
        <v>0</v>
      </c>
      <c r="AH39" s="38">
        <f>'DA%, Regional, Dynamic'!GL11</f>
        <v>8.8651733902213453E-3</v>
      </c>
      <c r="AI39" s="38">
        <f>'DA%, Regional, Dynamic'!GM11</f>
        <v>0</v>
      </c>
      <c r="AJ39" s="38">
        <f>'DA%, Regional, Dynamic'!GN11</f>
        <v>0</v>
      </c>
      <c r="AK39" s="38">
        <f>'DA%, Regional, Dynamic'!GO11</f>
        <v>9.6196678775298389E-2</v>
      </c>
      <c r="AL39" s="38">
        <f>'DA%, Regional, Dynamic'!GP11</f>
        <v>9.2140084850979284E-2</v>
      </c>
      <c r="AM39" s="38">
        <f>'DA%, Regional, Dynamic'!GQ11</f>
        <v>5.7139608053560324E-2</v>
      </c>
      <c r="AN39" s="38">
        <f>'DA%, Regional, Dynamic'!GR11</f>
        <v>0.12577560563302487</v>
      </c>
      <c r="AO39" s="38">
        <f>'DA%, Regional, Dynamic'!GS11</f>
        <v>5.7856037151702788E-2</v>
      </c>
      <c r="AP39" s="38">
        <f>'DA%, Regional, Dynamic'!GT11</f>
        <v>1.2876817833907386E-2</v>
      </c>
      <c r="AQ39" s="38">
        <f>'DA%, Regional, Dynamic'!GU11</f>
        <v>2.2652028686511445E-3</v>
      </c>
      <c r="AR39" s="38">
        <f>'DA%, Regional, Dynamic'!GV11</f>
        <v>3.5253181002617926E-5</v>
      </c>
      <c r="AS39" s="38">
        <f>'DA%, Regional, Dynamic'!GW11</f>
        <v>7.6188796648934284E-2</v>
      </c>
      <c r="AT39" s="38">
        <f>'DA%, Regional, Dynamic'!GX11</f>
        <v>0.12843161451521798</v>
      </c>
      <c r="AU39" s="38">
        <f>'DA%, Regional, Dynamic'!GY11</f>
        <v>9.6865816437758878E-2</v>
      </c>
      <c r="AV39" s="38">
        <f>'DA%, Regional, Dynamic'!GZ11</f>
        <v>2.2850161026046669E-2</v>
      </c>
      <c r="AW39" s="38">
        <f>'DA%, Regional, Dynamic'!HA11</f>
        <v>3.9277468833259076E-2</v>
      </c>
      <c r="AX39" s="38">
        <f>'DA%, Regional, Dynamic'!HB11</f>
        <v>7.1629940588684771E-2</v>
      </c>
      <c r="AY39" s="38">
        <f>'DA%, Regional, Dynamic'!HC11</f>
        <v>6.2327697397638576E-2</v>
      </c>
      <c r="AZ39" s="38">
        <f>'DA%, Regional, Dynamic'!HD11</f>
        <v>3.738983931651059E-2</v>
      </c>
      <c r="BA39" s="38">
        <f>'DA%, Regional, Dynamic'!HE11</f>
        <v>0.180393489493685</v>
      </c>
      <c r="BB39" s="38">
        <f>'DA%, Regional, Dynamic'!HF11</f>
        <v>0.19777543991875124</v>
      </c>
      <c r="BC39" s="38">
        <f>'DA%, Regional, Dynamic'!HG11</f>
        <v>9.6620693428877982E-2</v>
      </c>
      <c r="BD39" s="38">
        <f>'DA%, Regional, Dynamic'!HH11</f>
        <v>0.15326695443447444</v>
      </c>
      <c r="BE39" s="38">
        <f>'DA%, Regional, Dynamic'!HI11</f>
        <v>0.14752887870461559</v>
      </c>
      <c r="BF39" s="38">
        <f>'DA%, Regional, Dynamic'!HJ11</f>
        <v>0.1559862576980946</v>
      </c>
      <c r="BG39" s="38">
        <f>'DA%, Regional, Dynamic'!HK11</f>
        <v>0.24575846820090799</v>
      </c>
      <c r="BH39" s="38">
        <f>'DA%, Regional, Dynamic'!HL11</f>
        <v>0.28463528831936913</v>
      </c>
      <c r="BI39" s="72">
        <f>'DA%, Regional, Dynamic'!HM11</f>
        <v>0.25999034267917398</v>
      </c>
      <c r="BJ39" s="64">
        <f>'DA%, Regional, Dynamic'!HN11</f>
        <v>0.27857490058779899</v>
      </c>
      <c r="BK39" s="64">
        <f>'DA%, Regional, Dynamic'!HO11</f>
        <v>0.297159458496425</v>
      </c>
      <c r="BL39" s="64">
        <f>'DA%, Regional, Dynamic'!HP11</f>
        <v>0.31574401640505101</v>
      </c>
    </row>
    <row r="40" spans="1:64" x14ac:dyDescent="0.25">
      <c r="A40" s="42" t="s">
        <v>10</v>
      </c>
      <c r="B40" s="1" t="s">
        <v>78</v>
      </c>
      <c r="C40" s="61" t="s">
        <v>2</v>
      </c>
      <c r="D40" s="42" t="s">
        <v>64</v>
      </c>
      <c r="E40" s="38">
        <f>'DA%, Regional, Dynamic'!FI8</f>
        <v>0.64855656267186934</v>
      </c>
      <c r="F40" s="38">
        <f>'DA%, Regional, Dynamic'!FJ8</f>
        <v>0.64491278045401979</v>
      </c>
      <c r="G40" s="38">
        <f>'DA%, Regional, Dynamic'!FK8</f>
        <v>0.64104482790777917</v>
      </c>
      <c r="H40" s="38">
        <f>'DA%, Regional, Dynamic'!FL8</f>
        <v>0.63694377830189752</v>
      </c>
      <c r="I40" s="38">
        <f>'DA%, Regional, Dynamic'!FM8</f>
        <v>0.63260104598112865</v>
      </c>
      <c r="J40" s="38">
        <f>'DA%, Regional, Dynamic'!FN8</f>
        <v>0.62800850430308042</v>
      </c>
      <c r="K40" s="38">
        <f>'DA%, Regional, Dynamic'!FO8</f>
        <v>0.62315861379875637</v>
      </c>
      <c r="L40" s="38">
        <f>'DA%, Regional, Dynamic'!FP8</f>
        <v>0.61804455969632888</v>
      </c>
      <c r="M40" s="38">
        <f>'DA%, Regional, Dynamic'!FQ8</f>
        <v>0.61266039753714541</v>
      </c>
      <c r="N40" s="38">
        <f>'DA%, Regional, Dynamic'!FR8</f>
        <v>0.60700120516142619</v>
      </c>
      <c r="O40" s="38">
        <f>'DA%, Regional, Dynamic'!FS8</f>
        <v>0.60106323885928536</v>
      </c>
      <c r="P40" s="38">
        <f>'DA%, Regional, Dynamic'!FT8</f>
        <v>0.59484409098564739</v>
      </c>
      <c r="Q40" s="38">
        <f>'DA%, Regional, Dynamic'!FU8</f>
        <v>0.58834284584501761</v>
      </c>
      <c r="R40" s="38">
        <f>'DA%, Regional, Dynamic'!FV8</f>
        <v>0.58156023018795977</v>
      </c>
      <c r="S40" s="38">
        <f>'DA%, Regional, Dynamic'!FW8</f>
        <v>0.57449875425352248</v>
      </c>
      <c r="T40" s="38">
        <f>'DA%, Regional, Dynamic'!FX8</f>
        <v>0.56716283897158981</v>
      </c>
      <c r="U40" s="38">
        <f>'DA%, Regional, Dynamic'!FY8</f>
        <v>0.55955892473839142</v>
      </c>
      <c r="V40" s="38">
        <f>'DA%, Regional, Dynamic'!FZ8</f>
        <v>0.55169555712868767</v>
      </c>
      <c r="W40" s="38">
        <f>'DA%, Regional, Dynamic'!GA8</f>
        <v>0.54358344503774769</v>
      </c>
      <c r="X40" s="38">
        <f>'DA%, Regional, Dynamic'!GB8</f>
        <v>0.53523548707752555</v>
      </c>
      <c r="Y40" s="38">
        <f>'DA%, Regional, Dynamic'!GC8</f>
        <v>0.52666676259795908</v>
      </c>
      <c r="Z40" s="38">
        <f>'DA%, Regional, Dynamic'!GD8</f>
        <v>0.51789448446817743</v>
      </c>
      <c r="AA40" s="38">
        <f>'DA%, Regional, Dynamic'!GE8</f>
        <v>0.50893791172214886</v>
      </c>
      <c r="AB40" s="38">
        <f>'DA%, Regional, Dynamic'!GF8</f>
        <v>0.49981822132262466</v>
      </c>
      <c r="AC40" s="38">
        <f>'DA%, Regional, Dynamic'!GG8</f>
        <v>0.49055833958492173</v>
      </c>
      <c r="AD40" s="38">
        <f>'DA%, Regional, Dynamic'!GH8</f>
        <v>0.48118273517320154</v>
      </c>
      <c r="AE40" s="38">
        <f>'DA%, Regional, Dynamic'!GI8</f>
        <v>0.47171717697052168</v>
      </c>
      <c r="AF40" s="38">
        <f>'DA%, Regional, Dynamic'!GJ8</f>
        <v>0.46218846145716208</v>
      </c>
      <c r="AG40" s="38">
        <f>'DA%, Regional, Dynamic'!GK8</f>
        <v>0.45262411543476028</v>
      </c>
      <c r="AH40" s="38">
        <f>'DA%, Regional, Dynamic'!GL8</f>
        <v>0.44305208093569715</v>
      </c>
      <c r="AI40" s="38">
        <f>'DA%, Regional, Dynamic'!GM8</f>
        <v>0.43350038989663231</v>
      </c>
      <c r="AJ40" s="38">
        <f>'DA%, Regional, Dynamic'!GN8</f>
        <v>0.42399683660565562</v>
      </c>
      <c r="AK40" s="38">
        <f>'DA%, Regional, Dynamic'!GO8</f>
        <v>0.41456865602671383</v>
      </c>
      <c r="AL40" s="38">
        <f>'DA%, Regional, Dynamic'!GP8</f>
        <v>0.40524221585673692</v>
      </c>
      <c r="AM40" s="38">
        <f>'DA%, Regional, Dynamic'!GQ8</f>
        <v>0.39604272959614295</v>
      </c>
      <c r="AN40" s="38">
        <f>'DA%, Regional, Dynamic'!GR8</f>
        <v>0.38699399704862009</v>
      </c>
      <c r="AO40" s="38">
        <f>'DA%, Regional, Dynamic'!GS8</f>
        <v>0.37811817756500288</v>
      </c>
      <c r="AP40" s="38">
        <f>'DA%, Regional, Dynamic'!GT8</f>
        <v>0.36943560007505594</v>
      </c>
      <c r="AQ40" s="38">
        <f>'DA%, Regional, Dynamic'!GU8</f>
        <v>0.36096461258345125</v>
      </c>
      <c r="AR40" s="38">
        <f>'DA%, Regional, Dynamic'!GV8</f>
        <v>0.36096461258345125</v>
      </c>
      <c r="AS40" s="38">
        <f>'DA%, Regional, Dynamic'!GW8</f>
        <v>0.35272147241679119</v>
      </c>
      <c r="AT40" s="38">
        <f>'DA%, Regional, Dynamic'!GX8</f>
        <v>0.34472027716752895</v>
      </c>
      <c r="AU40" s="38">
        <f>'DA%, Regional, Dynamic'!GY8</f>
        <v>0.33697293504943449</v>
      </c>
      <c r="AV40" s="38">
        <f>'DA%, Regional, Dynamic'!GZ8</f>
        <v>0.32948917230683772</v>
      </c>
      <c r="AW40" s="38">
        <f>'DA%, Regional, Dynamic'!HA8</f>
        <v>0.32227657444080704</v>
      </c>
      <c r="AX40" s="38">
        <f>'DA%, Regional, Dynamic'!HB8</f>
        <v>0.3153406573491867</v>
      </c>
      <c r="AY40" s="38">
        <f>'DA%, Regional, Dynamic'!HC8</f>
        <v>0.30868496402914192</v>
      </c>
      <c r="AZ40" s="38">
        <f>'DA%, Regional, Dynamic'!HD8</f>
        <v>0.30231118225297027</v>
      </c>
      <c r="BA40" s="38">
        <f>'DA%, Regional, Dynamic'!HE8</f>
        <v>0.29621927858253844</v>
      </c>
      <c r="BB40" s="38">
        <f>'DA%, Regional, Dynamic'!HF8</f>
        <v>0.29040764420941823</v>
      </c>
      <c r="BC40" s="38">
        <f>'DA%, Regional, Dynamic'!HG8</f>
        <v>0.28487324836652755</v>
      </c>
      <c r="BD40" s="38">
        <f>'DA%, Regional, Dynamic'!HH8</f>
        <v>0.27961179542076187</v>
      </c>
      <c r="BE40" s="38">
        <f>'DA%, Regional, Dynamic'!HI8</f>
        <v>0.27461788219291239</v>
      </c>
      <c r="BF40" s="38">
        <f>'DA%, Regional, Dynamic'!HJ8</f>
        <v>0.26988515253140372</v>
      </c>
      <c r="BG40" s="38">
        <f>'DA%, Regional, Dynamic'!HK8</f>
        <v>0.26540644666372787</v>
      </c>
      <c r="BH40" s="38">
        <f>'DA%, Regional, Dynamic'!HL8</f>
        <v>0.26117394334179139</v>
      </c>
      <c r="BI40" s="72">
        <f>'DA%, Regional, Dynamic'!HM8</f>
        <v>0.25376341570923999</v>
      </c>
      <c r="BJ40" s="64">
        <f>'DA%, Regional, Dynamic'!HN8</f>
        <v>0.248352285070774</v>
      </c>
      <c r="BK40" s="64">
        <f>'DA%, Regional, Dynamic'!HO8</f>
        <v>0.24294115443230799</v>
      </c>
      <c r="BL40" s="64">
        <f>'DA%, Regional, Dynamic'!HP8</f>
        <v>0.237530023793842</v>
      </c>
    </row>
    <row r="41" spans="1:64" x14ac:dyDescent="0.25">
      <c r="A41" s="42" t="s">
        <v>10</v>
      </c>
      <c r="B41" s="1" t="s">
        <v>80</v>
      </c>
      <c r="C41" s="61" t="s">
        <v>62</v>
      </c>
      <c r="D41" s="42" t="s">
        <v>74</v>
      </c>
      <c r="E41" s="38">
        <f>'DA%, Regional, Dynamic'!FI12</f>
        <v>5.2662683466857138E-2</v>
      </c>
      <c r="F41" s="38">
        <f>'DA%, Regional, Dynamic'!FJ12</f>
        <v>4.9922103579382024E-2</v>
      </c>
      <c r="G41" s="38">
        <f>'DA%, Regional, Dynamic'!FK12</f>
        <v>4.7207065448671544E-2</v>
      </c>
      <c r="H41" s="38">
        <f>'DA%, Regional, Dynamic'!FL12</f>
        <v>4.4530545295746175E-2</v>
      </c>
      <c r="I41" s="38">
        <f>'DA%, Regional, Dynamic'!FM12</f>
        <v>4.1904776456470151E-2</v>
      </c>
      <c r="J41" s="38">
        <f>'DA%, Regional, Dynamic'!FN12</f>
        <v>3.9341037880510972E-2</v>
      </c>
      <c r="K41" s="38">
        <f>'DA%, Regional, Dynamic'!FO12</f>
        <v>3.6849479778258865E-2</v>
      </c>
      <c r="L41" s="38">
        <f>'DA%, Regional, Dynamic'!FP12</f>
        <v>3.4438991211696003E-2</v>
      </c>
      <c r="M41" s="38">
        <f>'DA%, Regional, Dynamic'!FQ12</f>
        <v>3.2117111870552086E-2</v>
      </c>
      <c r="N41" s="38">
        <f>'DA%, Regional, Dynamic'!FR12</f>
        <v>2.9889987799820373E-2</v>
      </c>
      <c r="O41" s="38">
        <f>'DA%, Regional, Dynamic'!FS12</f>
        <v>2.7762368641923281E-2</v>
      </c>
      <c r="P41" s="38">
        <f>'DA%, Regional, Dynamic'!FT12</f>
        <v>2.5737642169011889E-2</v>
      </c>
      <c r="Q41" s="38">
        <f>'DA%, Regional, Dynamic'!FU12</f>
        <v>2.3817900590888647E-2</v>
      </c>
      <c r="R41" s="38">
        <f>'DA%, Regional, Dynamic'!FV12</f>
        <v>2.2004032355325564E-2</v>
      </c>
      <c r="S41" s="38">
        <f>'DA%, Regional, Dynamic'!FW12</f>
        <v>2.0295832882116387E-2</v>
      </c>
      <c r="T41" s="38">
        <f>'DA%, Regional, Dynamic'!FX12</f>
        <v>1.8692127823422958E-2</v>
      </c>
      <c r="U41" s="38">
        <f>'DA%, Regional, Dynamic'!FY12</f>
        <v>1.7190902930445291E-2</v>
      </c>
      <c r="V41" s="38">
        <f>'DA%, Regional, Dynamic'!FZ12</f>
        <v>1.5789435330285866E-2</v>
      </c>
      <c r="W41" s="38">
        <f>'DA%, Regional, Dynamic'!GA12</f>
        <v>1.4484421879749193E-2</v>
      </c>
      <c r="X41" s="38">
        <f>'DA%, Regional, Dynamic'!GB12</f>
        <v>1.3272101178589676E-2</v>
      </c>
      <c r="Y41" s="38">
        <f>'DA%, Regional, Dynamic'!GC12</f>
        <v>1.2148366723655284E-2</v>
      </c>
      <c r="Z41" s="38">
        <f>'DA%, Regional, Dynamic'!GD12</f>
        <v>1.1108869516147007E-2</v>
      </c>
      <c r="AA41" s="38">
        <f>'DA%, Regional, Dynamic'!GE12</f>
        <v>1.0149109163451913E-2</v>
      </c>
      <c r="AB41" s="38">
        <f>'DA%, Regional, Dynamic'!GF12</f>
        <v>9.2645131271802458E-3</v>
      </c>
      <c r="AC41" s="38">
        <f>'DA%, Regional, Dynamic'!GG12</f>
        <v>8.450504255422861E-3</v>
      </c>
      <c r="AD41" s="38">
        <f>'DA%, Regional, Dynamic'!GH12</f>
        <v>7.7025571046184741E-3</v>
      </c>
      <c r="AE41" s="38">
        <f>'DA%, Regional, Dynamic'!GI12</f>
        <v>7.016243815903149E-3</v>
      </c>
      <c r="AF41" s="38">
        <f>'DA%, Regional, Dynamic'!GJ12</f>
        <v>6.3872704771493899E-3</v>
      </c>
      <c r="AG41" s="38">
        <f>'DA%, Regional, Dynamic'!GK12</f>
        <v>5.8115049912975877E-3</v>
      </c>
      <c r="AH41" s="38">
        <f>'DA%, Regional, Dynamic'!GL12</f>
        <v>5.2849975001233191E-3</v>
      </c>
      <c r="AI41" s="38">
        <f>'DA%, Regional, Dynamic'!GM12</f>
        <v>4.8039943951769049E-3</v>
      </c>
      <c r="AJ41" s="38">
        <f>'DA%, Regional, Dynamic'!GN12</f>
        <v>4.3649468973896797E-3</v>
      </c>
      <c r="AK41" s="38">
        <f>'DA%, Regional, Dynamic'!GO12</f>
        <v>3.964515114803252E-3</v>
      </c>
      <c r="AL41" s="38">
        <f>'DA%, Regional, Dynamic'!GP12</f>
        <v>3.5995684029789493E-3</v>
      </c>
      <c r="AM41" s="38">
        <f>'DA%, Regional, Dynamic'!GQ12</f>
        <v>3.2671827618405789E-3</v>
      </c>
      <c r="AN41" s="38">
        <f>'DA%, Regional, Dynamic'!GR12</f>
        <v>2.9646359111919853E-3</v>
      </c>
      <c r="AO41" s="38">
        <f>'DA%, Regional, Dynamic'!GS12</f>
        <v>2.6894005986347752E-3</v>
      </c>
      <c r="AP41" s="38">
        <f>'DA%, Regional, Dynamic'!GT12</f>
        <v>2.4391366105677745E-3</v>
      </c>
      <c r="AQ41" s="38">
        <f>'DA%, Regional, Dynamic'!GU12</f>
        <v>2.2116818808873492E-3</v>
      </c>
      <c r="AR41" s="38">
        <f>'DA%, Regional, Dynamic'!GV12</f>
        <v>2.0050430236946267E-3</v>
      </c>
      <c r="AS41" s="38">
        <f>'DA%, Regional, Dynamic'!GW12</f>
        <v>1.817385555974211E-3</v>
      </c>
      <c r="AT41" s="38">
        <f>'DA%, Regional, Dynamic'!GX12</f>
        <v>1.6470240236773125E-3</v>
      </c>
      <c r="AU41" s="38">
        <f>'DA%, Regional, Dynamic'!GY12</f>
        <v>1.4924121995008727E-3</v>
      </c>
      <c r="AV41" s="38">
        <f>'DA%, Regional, Dynamic'!GZ12</f>
        <v>1.35213348232688E-3</v>
      </c>
      <c r="AW41" s="38">
        <f>'DA%, Regional, Dynamic'!HA12</f>
        <v>1.2248915961124509E-3</v>
      </c>
      <c r="AX41" s="38">
        <f>'DA%, Regional, Dynamic'!HB12</f>
        <v>1.1095016593123835E-3</v>
      </c>
      <c r="AY41" s="38">
        <f>'DA%, Regional, Dynamic'!HC12</f>
        <v>1.00488167399039E-3</v>
      </c>
      <c r="AZ41" s="38">
        <f>'DA%, Regional, Dynamic'!HD12</f>
        <v>9.1004446598548104E-4</v>
      </c>
      <c r="BA41" s="38">
        <f>'DA%, Regional, Dynamic'!HE12</f>
        <v>8.2409009324626106E-4</v>
      </c>
      <c r="BB41" s="38">
        <f>'DA%, Regional, Dynamic'!HF12</f>
        <v>7.4619872818510564E-4</v>
      </c>
      <c r="BC41" s="38">
        <f>'DA%, Regional, Dynamic'!HG12</f>
        <v>6.7562401115284915E-4</v>
      </c>
      <c r="BD41" s="38">
        <f>'DA%, Regional, Dynamic'!HH12</f>
        <v>6.1168686546791572E-4</v>
      </c>
      <c r="BE41" s="38">
        <f>'DA%, Regional, Dynamic'!HI12</f>
        <v>5.5376975948373617E-4</v>
      </c>
      <c r="BF41" s="38">
        <f>'DA%, Regional, Dynamic'!HJ12</f>
        <v>5.0131139762851925E-4</v>
      </c>
      <c r="BG41" s="38">
        <f>'DA%, Regional, Dynamic'!HK12</f>
        <v>4.5380181993317961E-4</v>
      </c>
      <c r="BH41" s="38">
        <f>'DA%, Regional, Dynamic'!HL12</f>
        <v>4.1077788804987927E-4</v>
      </c>
      <c r="BI41" s="79">
        <f>'DA%, Regional, Dynamic'!HM12</f>
        <v>0</v>
      </c>
      <c r="BJ41" s="64">
        <f>'DA%, Regional, Dynamic'!HN12</f>
        <v>0</v>
      </c>
      <c r="BK41" s="64">
        <f>'DA%, Regional, Dynamic'!HO12</f>
        <v>0</v>
      </c>
      <c r="BL41" s="64">
        <f>'DA%, Regional, Dynamic'!HP12</f>
        <v>0</v>
      </c>
    </row>
    <row r="42" spans="1:64" s="68" customFormat="1" x14ac:dyDescent="0.25">
      <c r="A42" s="65" t="s">
        <v>7</v>
      </c>
      <c r="B42" s="8" t="s">
        <v>65</v>
      </c>
      <c r="C42" s="66" t="s">
        <v>6</v>
      </c>
      <c r="D42" s="65" t="s">
        <v>65</v>
      </c>
      <c r="E42" s="67">
        <f>'DA%, Regional, Dynamic'!FI13</f>
        <v>0.62504999999999999</v>
      </c>
      <c r="F42" s="67">
        <f>'DA%, Regional, Dynamic'!FJ13</f>
        <v>0.62504999999999999</v>
      </c>
      <c r="G42" s="67">
        <f>'DA%, Regional, Dynamic'!FK13</f>
        <v>0.62504999999999999</v>
      </c>
      <c r="H42" s="67">
        <f>'DA%, Regional, Dynamic'!FL13</f>
        <v>0.62504999999999999</v>
      </c>
      <c r="I42" s="67">
        <f>'DA%, Regional, Dynamic'!FM13</f>
        <v>0.62504999999999999</v>
      </c>
      <c r="J42" s="67">
        <f>'DA%, Regional, Dynamic'!FN13</f>
        <v>0.62504999999999999</v>
      </c>
      <c r="K42" s="67">
        <f>'DA%, Regional, Dynamic'!FO13</f>
        <v>0.62504999999999999</v>
      </c>
      <c r="L42" s="67">
        <f>'DA%, Regional, Dynamic'!FP13</f>
        <v>0.62504999999999999</v>
      </c>
      <c r="M42" s="67">
        <f>'DA%, Regional, Dynamic'!FQ13</f>
        <v>0.62504999999999999</v>
      </c>
      <c r="N42" s="67">
        <f>'DA%, Regional, Dynamic'!FR13</f>
        <v>0.62504999999999999</v>
      </c>
      <c r="O42" s="67">
        <f>'DA%, Regional, Dynamic'!FS13</f>
        <v>0.62504999999999999</v>
      </c>
      <c r="P42" s="67">
        <f>'DA%, Regional, Dynamic'!FT13</f>
        <v>0.62504999999999999</v>
      </c>
      <c r="Q42" s="67">
        <f>'DA%, Regional, Dynamic'!FU13</f>
        <v>0.62504999999999999</v>
      </c>
      <c r="R42" s="67">
        <f>'DA%, Regional, Dynamic'!FV13</f>
        <v>0.62504999999999999</v>
      </c>
      <c r="S42" s="67">
        <f>'DA%, Regional, Dynamic'!FW13</f>
        <v>0.62504999999999999</v>
      </c>
      <c r="T42" s="67">
        <f>'DA%, Regional, Dynamic'!FX13</f>
        <v>0.62504999999999999</v>
      </c>
      <c r="U42" s="67">
        <f>'DA%, Regional, Dynamic'!FY13</f>
        <v>0.62504999999999999</v>
      </c>
      <c r="V42" s="67">
        <f>'DA%, Regional, Dynamic'!FZ13</f>
        <v>0.62504999999999999</v>
      </c>
      <c r="W42" s="67">
        <f>'DA%, Regional, Dynamic'!GA13</f>
        <v>0.62504999999999999</v>
      </c>
      <c r="X42" s="67">
        <f>'DA%, Regional, Dynamic'!GB13</f>
        <v>0.62504999999999999</v>
      </c>
      <c r="Y42" s="67">
        <f>'DA%, Regional, Dynamic'!GC13</f>
        <v>0.62504999999999999</v>
      </c>
      <c r="Z42" s="67">
        <f>'DA%, Regional, Dynamic'!GD13</f>
        <v>0.62504999999999999</v>
      </c>
      <c r="AA42" s="67">
        <f>'DA%, Regional, Dynamic'!GE13</f>
        <v>0.62504999999999999</v>
      </c>
      <c r="AB42" s="67">
        <f>'DA%, Regional, Dynamic'!GF13</f>
        <v>0.62504999999999999</v>
      </c>
      <c r="AC42" s="67">
        <f>'DA%, Regional, Dynamic'!GG13</f>
        <v>0.62504999999999999</v>
      </c>
      <c r="AD42" s="67">
        <f>'DA%, Regional, Dynamic'!GH13</f>
        <v>0.62504999999999999</v>
      </c>
      <c r="AE42" s="67">
        <f>'DA%, Regional, Dynamic'!GI13</f>
        <v>0.62504999999999999</v>
      </c>
      <c r="AF42" s="67">
        <f>'DA%, Regional, Dynamic'!GJ13</f>
        <v>0.62504999999999999</v>
      </c>
      <c r="AG42" s="67">
        <f>'DA%, Regional, Dynamic'!GK13</f>
        <v>0.62504999999999999</v>
      </c>
      <c r="AH42" s="67">
        <f>'DA%, Regional, Dynamic'!GL13</f>
        <v>0.62504999999999999</v>
      </c>
      <c r="AI42" s="67">
        <f>'DA%, Regional, Dynamic'!GM13</f>
        <v>0.62504999999999999</v>
      </c>
      <c r="AJ42" s="67">
        <f>'DA%, Regional, Dynamic'!GN13</f>
        <v>0.62504999999999999</v>
      </c>
      <c r="AK42" s="67">
        <f>'DA%, Regional, Dynamic'!GO13</f>
        <v>0.62504999999999999</v>
      </c>
      <c r="AL42" s="67">
        <f>'DA%, Regional, Dynamic'!GP13</f>
        <v>0.62504999999999999</v>
      </c>
      <c r="AM42" s="67">
        <f>'DA%, Regional, Dynamic'!GQ13</f>
        <v>0.62504999999999999</v>
      </c>
      <c r="AN42" s="67">
        <f>'DA%, Regional, Dynamic'!GR13</f>
        <v>0.62504999999999999</v>
      </c>
      <c r="AO42" s="67">
        <f>'DA%, Regional, Dynamic'!GS13</f>
        <v>0.62504999999999999</v>
      </c>
      <c r="AP42" s="67">
        <f>'DA%, Regional, Dynamic'!GT13</f>
        <v>0.62504999999999999</v>
      </c>
      <c r="AQ42" s="67">
        <f>'DA%, Regional, Dynamic'!GU13</f>
        <v>0.62504999999999999</v>
      </c>
      <c r="AR42" s="67">
        <f>'DA%, Regional, Dynamic'!GV13</f>
        <v>0.62504999999999999</v>
      </c>
      <c r="AS42" s="67">
        <f>'DA%, Regional, Dynamic'!GW13</f>
        <v>0.62504999999999999</v>
      </c>
      <c r="AT42" s="67">
        <f>'DA%, Regional, Dynamic'!GX13</f>
        <v>0.62504999999999999</v>
      </c>
      <c r="AU42" s="67">
        <f>'DA%, Regional, Dynamic'!GY13</f>
        <v>0.62504999999999999</v>
      </c>
      <c r="AV42" s="67">
        <f>'DA%, Regional, Dynamic'!GZ13</f>
        <v>0.62504999999999999</v>
      </c>
      <c r="AW42" s="67">
        <f>'DA%, Regional, Dynamic'!HA13</f>
        <v>0.62504999999999999</v>
      </c>
      <c r="AX42" s="67">
        <f>'DA%, Regional, Dynamic'!HB13</f>
        <v>0.62504999999999999</v>
      </c>
      <c r="AY42" s="67">
        <f>'DA%, Regional, Dynamic'!HC13</f>
        <v>0.62504999999999999</v>
      </c>
      <c r="AZ42" s="67">
        <f>'DA%, Regional, Dynamic'!HD13</f>
        <v>0.62504999999999999</v>
      </c>
      <c r="BA42" s="67">
        <f>'DA%, Regional, Dynamic'!HE13</f>
        <v>0.62504999999999999</v>
      </c>
      <c r="BB42" s="67">
        <f>'DA%, Regional, Dynamic'!HF13</f>
        <v>0.62504999999999999</v>
      </c>
      <c r="BC42" s="67">
        <f>'DA%, Regional, Dynamic'!HG13</f>
        <v>0.62504999999999999</v>
      </c>
      <c r="BD42" s="67">
        <f>'DA%, Regional, Dynamic'!HH13</f>
        <v>0.62504999999999999</v>
      </c>
      <c r="BE42" s="67">
        <f>'DA%, Regional, Dynamic'!HI13</f>
        <v>0.62504999999999999</v>
      </c>
      <c r="BF42" s="67">
        <f>'DA%, Regional, Dynamic'!HJ13</f>
        <v>0.62504999999999999</v>
      </c>
      <c r="BG42" s="67">
        <f>'DA%, Regional, Dynamic'!HK13</f>
        <v>0.62504999999999999</v>
      </c>
      <c r="BH42" s="67">
        <f>'DA%, Regional, Dynamic'!HL13</f>
        <v>0.62504999999999999</v>
      </c>
      <c r="BI42" s="77">
        <f>'DA%, Regional, Dynamic'!HM13</f>
        <v>0.62504999999999999</v>
      </c>
      <c r="BJ42" s="78">
        <f>'DA%, Regional, Dynamic'!HN13</f>
        <v>0.62504999999999999</v>
      </c>
      <c r="BK42" s="78">
        <f>'DA%, Regional, Dynamic'!HO13</f>
        <v>0.62504999999999999</v>
      </c>
      <c r="BL42" s="78">
        <f>'DA%, Regional, Dynamic'!HP13</f>
        <v>0.62504999999999999</v>
      </c>
    </row>
    <row r="43" spans="1:64" x14ac:dyDescent="0.25">
      <c r="A43" s="42" t="s">
        <v>7</v>
      </c>
      <c r="B43" s="1" t="s">
        <v>63</v>
      </c>
      <c r="C43" s="61" t="s">
        <v>9</v>
      </c>
      <c r="D43" s="42" t="s">
        <v>78</v>
      </c>
      <c r="E43" s="38">
        <f>'DA%, Regional, Dynamic'!FI17</f>
        <v>0.8</v>
      </c>
      <c r="F43" s="38">
        <f>'DA%, Regional, Dynamic'!FJ17</f>
        <v>0.8</v>
      </c>
      <c r="G43" s="38">
        <f>'DA%, Regional, Dynamic'!FK17</f>
        <v>0.8</v>
      </c>
      <c r="H43" s="38">
        <f>'DA%, Regional, Dynamic'!FL17</f>
        <v>0.8</v>
      </c>
      <c r="I43" s="38">
        <f>'DA%, Regional, Dynamic'!FM17</f>
        <v>0.8</v>
      </c>
      <c r="J43" s="38">
        <f>'DA%, Regional, Dynamic'!FN17</f>
        <v>0.8</v>
      </c>
      <c r="K43" s="38">
        <f>'DA%, Regional, Dynamic'!FO17</f>
        <v>0.8</v>
      </c>
      <c r="L43" s="38">
        <f>'DA%, Regional, Dynamic'!FP17</f>
        <v>0.8</v>
      </c>
      <c r="M43" s="38">
        <f>'DA%, Regional, Dynamic'!FQ17</f>
        <v>0.8</v>
      </c>
      <c r="N43" s="38">
        <f>'DA%, Regional, Dynamic'!FR17</f>
        <v>0.8</v>
      </c>
      <c r="O43" s="38">
        <f>'DA%, Regional, Dynamic'!FS17</f>
        <v>0.8</v>
      </c>
      <c r="P43" s="38">
        <f>'DA%, Regional, Dynamic'!FT17</f>
        <v>0.8</v>
      </c>
      <c r="Q43" s="38">
        <f>'DA%, Regional, Dynamic'!FU17</f>
        <v>0.8</v>
      </c>
      <c r="R43" s="38">
        <f>'DA%, Regional, Dynamic'!FV17</f>
        <v>0.8</v>
      </c>
      <c r="S43" s="38">
        <f>'DA%, Regional, Dynamic'!FW17</f>
        <v>0.8</v>
      </c>
      <c r="T43" s="38">
        <f>'DA%, Regional, Dynamic'!FX17</f>
        <v>0.8</v>
      </c>
      <c r="U43" s="38">
        <f>'DA%, Regional, Dynamic'!FY17</f>
        <v>0.8</v>
      </c>
      <c r="V43" s="38">
        <f>'DA%, Regional, Dynamic'!FZ17</f>
        <v>0.8</v>
      </c>
      <c r="W43" s="38">
        <f>'DA%, Regional, Dynamic'!GA17</f>
        <v>0.8</v>
      </c>
      <c r="X43" s="38">
        <f>'DA%, Regional, Dynamic'!GB17</f>
        <v>0.8</v>
      </c>
      <c r="Y43" s="38">
        <f>'DA%, Regional, Dynamic'!GC17</f>
        <v>0.8</v>
      </c>
      <c r="Z43" s="38">
        <f>'DA%, Regional, Dynamic'!GD17</f>
        <v>0.8</v>
      </c>
      <c r="AA43" s="38">
        <f>'DA%, Regional, Dynamic'!GE17</f>
        <v>0.8</v>
      </c>
      <c r="AB43" s="38">
        <f>'DA%, Regional, Dynamic'!GF17</f>
        <v>0.8</v>
      </c>
      <c r="AC43" s="38">
        <f>'DA%, Regional, Dynamic'!GG17</f>
        <v>0.8</v>
      </c>
      <c r="AD43" s="38">
        <f>'DA%, Regional, Dynamic'!GH17</f>
        <v>0.8</v>
      </c>
      <c r="AE43" s="38">
        <f>'DA%, Regional, Dynamic'!GI17</f>
        <v>0.8</v>
      </c>
      <c r="AF43" s="38">
        <f>'DA%, Regional, Dynamic'!GJ17</f>
        <v>0.8</v>
      </c>
      <c r="AG43" s="38">
        <f>'DA%, Regional, Dynamic'!GK17</f>
        <v>0.8</v>
      </c>
      <c r="AH43" s="38">
        <f>'DA%, Regional, Dynamic'!GL17</f>
        <v>0.8</v>
      </c>
      <c r="AI43" s="38">
        <f>'DA%, Regional, Dynamic'!GM17</f>
        <v>0.8</v>
      </c>
      <c r="AJ43" s="38">
        <f>'DA%, Regional, Dynamic'!GN17</f>
        <v>0.8</v>
      </c>
      <c r="AK43" s="38">
        <f>'DA%, Regional, Dynamic'!GO17</f>
        <v>0.8</v>
      </c>
      <c r="AL43" s="38">
        <f>'DA%, Regional, Dynamic'!GP17</f>
        <v>0.8</v>
      </c>
      <c r="AM43" s="38">
        <f>'DA%, Regional, Dynamic'!GQ17</f>
        <v>0.8</v>
      </c>
      <c r="AN43" s="38">
        <f>'DA%, Regional, Dynamic'!GR17</f>
        <v>0.8</v>
      </c>
      <c r="AO43" s="38">
        <f>'DA%, Regional, Dynamic'!GS17</f>
        <v>0.8</v>
      </c>
      <c r="AP43" s="38">
        <f>'DA%, Regional, Dynamic'!GT17</f>
        <v>0.8</v>
      </c>
      <c r="AQ43" s="38">
        <f>'DA%, Regional, Dynamic'!GU17</f>
        <v>0.8</v>
      </c>
      <c r="AR43" s="38">
        <f>'DA%, Regional, Dynamic'!GV17</f>
        <v>0.8</v>
      </c>
      <c r="AS43" s="38">
        <f>'DA%, Regional, Dynamic'!GW17</f>
        <v>0.8</v>
      </c>
      <c r="AT43" s="38">
        <f>'DA%, Regional, Dynamic'!GX17</f>
        <v>0.8</v>
      </c>
      <c r="AU43" s="38">
        <f>'DA%, Regional, Dynamic'!GY17</f>
        <v>0.8</v>
      </c>
      <c r="AV43" s="38">
        <f>'DA%, Regional, Dynamic'!GZ17</f>
        <v>0.8</v>
      </c>
      <c r="AW43" s="38">
        <f>'DA%, Regional, Dynamic'!HA17</f>
        <v>0.8</v>
      </c>
      <c r="AX43" s="38">
        <f>'DA%, Regional, Dynamic'!HB17</f>
        <v>0.8</v>
      </c>
      <c r="AY43" s="38">
        <f>'DA%, Regional, Dynamic'!HC17</f>
        <v>0.8</v>
      </c>
      <c r="AZ43" s="38">
        <f>'DA%, Regional, Dynamic'!HD17</f>
        <v>0.8</v>
      </c>
      <c r="BA43" s="38">
        <f>'DA%, Regional, Dynamic'!HE17</f>
        <v>0.8</v>
      </c>
      <c r="BB43" s="38">
        <f>'DA%, Regional, Dynamic'!HF17</f>
        <v>0.8</v>
      </c>
      <c r="BC43" s="38">
        <f>'DA%, Regional, Dynamic'!HG17</f>
        <v>0.8</v>
      </c>
      <c r="BD43" s="38">
        <f>'DA%, Regional, Dynamic'!HH17</f>
        <v>0.8</v>
      </c>
      <c r="BE43" s="38">
        <f>'DA%, Regional, Dynamic'!HI17</f>
        <v>0.8</v>
      </c>
      <c r="BF43" s="38">
        <f>'DA%, Regional, Dynamic'!HJ17</f>
        <v>0.8</v>
      </c>
      <c r="BG43" s="38">
        <f>'DA%, Regional, Dynamic'!HK17</f>
        <v>0.8</v>
      </c>
      <c r="BH43" s="38">
        <f>'DA%, Regional, Dynamic'!HL17</f>
        <v>0.8</v>
      </c>
      <c r="BI43" s="72">
        <f>'DA%, Regional, Dynamic'!HM17</f>
        <v>0.8</v>
      </c>
      <c r="BJ43" s="64">
        <f>'DA%, Regional, Dynamic'!HN17</f>
        <v>0.8</v>
      </c>
      <c r="BK43" s="64">
        <f>'DA%, Regional, Dynamic'!HO17</f>
        <v>0.8</v>
      </c>
      <c r="BL43" s="64">
        <f>'DA%, Regional, Dynamic'!HP17</f>
        <v>0.8</v>
      </c>
    </row>
    <row r="44" spans="1:64" x14ac:dyDescent="0.25">
      <c r="A44" s="42" t="s">
        <v>7</v>
      </c>
      <c r="B44" s="1" t="s">
        <v>64</v>
      </c>
      <c r="C44" s="61" t="s">
        <v>8</v>
      </c>
      <c r="D44" s="42" t="s">
        <v>78</v>
      </c>
      <c r="E44" s="38">
        <f>'DA%, Regional, Dynamic'!FI17</f>
        <v>0.8</v>
      </c>
      <c r="F44" s="38">
        <f>'DA%, Regional, Dynamic'!FJ17</f>
        <v>0.8</v>
      </c>
      <c r="G44" s="38">
        <f>'DA%, Regional, Dynamic'!FK17</f>
        <v>0.8</v>
      </c>
      <c r="H44" s="38">
        <f>'DA%, Regional, Dynamic'!FL17</f>
        <v>0.8</v>
      </c>
      <c r="I44" s="38">
        <f>'DA%, Regional, Dynamic'!FM17</f>
        <v>0.8</v>
      </c>
      <c r="J44" s="38">
        <f>'DA%, Regional, Dynamic'!FN17</f>
        <v>0.8</v>
      </c>
      <c r="K44" s="38">
        <f>'DA%, Regional, Dynamic'!FO17</f>
        <v>0.8</v>
      </c>
      <c r="L44" s="38">
        <f>'DA%, Regional, Dynamic'!FP17</f>
        <v>0.8</v>
      </c>
      <c r="M44" s="38">
        <f>'DA%, Regional, Dynamic'!FQ17</f>
        <v>0.8</v>
      </c>
      <c r="N44" s="38">
        <f>'DA%, Regional, Dynamic'!FR17</f>
        <v>0.8</v>
      </c>
      <c r="O44" s="38">
        <f>'DA%, Regional, Dynamic'!FS17</f>
        <v>0.8</v>
      </c>
      <c r="P44" s="38">
        <f>'DA%, Regional, Dynamic'!FT17</f>
        <v>0.8</v>
      </c>
      <c r="Q44" s="38">
        <f>'DA%, Regional, Dynamic'!FU17</f>
        <v>0.8</v>
      </c>
      <c r="R44" s="38">
        <f>'DA%, Regional, Dynamic'!FV17</f>
        <v>0.8</v>
      </c>
      <c r="S44" s="38">
        <f>'DA%, Regional, Dynamic'!FW17</f>
        <v>0.8</v>
      </c>
      <c r="T44" s="38">
        <f>'DA%, Regional, Dynamic'!FX17</f>
        <v>0.8</v>
      </c>
      <c r="U44" s="38">
        <f>'DA%, Regional, Dynamic'!FY17</f>
        <v>0.8</v>
      </c>
      <c r="V44" s="38">
        <f>'DA%, Regional, Dynamic'!FZ17</f>
        <v>0.8</v>
      </c>
      <c r="W44" s="38">
        <f>'DA%, Regional, Dynamic'!GA17</f>
        <v>0.8</v>
      </c>
      <c r="X44" s="38">
        <f>'DA%, Regional, Dynamic'!GB17</f>
        <v>0.8</v>
      </c>
      <c r="Y44" s="38">
        <f>'DA%, Regional, Dynamic'!GC17</f>
        <v>0.8</v>
      </c>
      <c r="Z44" s="38">
        <f>'DA%, Regional, Dynamic'!GD17</f>
        <v>0.8</v>
      </c>
      <c r="AA44" s="38">
        <f>'DA%, Regional, Dynamic'!GE17</f>
        <v>0.8</v>
      </c>
      <c r="AB44" s="38">
        <f>'DA%, Regional, Dynamic'!GF17</f>
        <v>0.8</v>
      </c>
      <c r="AC44" s="38">
        <f>'DA%, Regional, Dynamic'!GG17</f>
        <v>0.8</v>
      </c>
      <c r="AD44" s="38">
        <f>'DA%, Regional, Dynamic'!GH17</f>
        <v>0.8</v>
      </c>
      <c r="AE44" s="38">
        <f>'DA%, Regional, Dynamic'!GI17</f>
        <v>0.8</v>
      </c>
      <c r="AF44" s="38">
        <f>'DA%, Regional, Dynamic'!GJ17</f>
        <v>0.8</v>
      </c>
      <c r="AG44" s="38">
        <f>'DA%, Regional, Dynamic'!GK17</f>
        <v>0.8</v>
      </c>
      <c r="AH44" s="38">
        <f>'DA%, Regional, Dynamic'!GL17</f>
        <v>0.8</v>
      </c>
      <c r="AI44" s="38">
        <f>'DA%, Regional, Dynamic'!GM17</f>
        <v>0.8</v>
      </c>
      <c r="AJ44" s="38">
        <f>'DA%, Regional, Dynamic'!GN17</f>
        <v>0.8</v>
      </c>
      <c r="AK44" s="38">
        <f>'DA%, Regional, Dynamic'!GO17</f>
        <v>0.8</v>
      </c>
      <c r="AL44" s="38">
        <f>'DA%, Regional, Dynamic'!GP17</f>
        <v>0.8</v>
      </c>
      <c r="AM44" s="38">
        <f>'DA%, Regional, Dynamic'!GQ17</f>
        <v>0.8</v>
      </c>
      <c r="AN44" s="38">
        <f>'DA%, Regional, Dynamic'!GR17</f>
        <v>0.8</v>
      </c>
      <c r="AO44" s="38">
        <f>'DA%, Regional, Dynamic'!GS17</f>
        <v>0.8</v>
      </c>
      <c r="AP44" s="38">
        <f>'DA%, Regional, Dynamic'!GT17</f>
        <v>0.8</v>
      </c>
      <c r="AQ44" s="38">
        <f>'DA%, Regional, Dynamic'!GU17</f>
        <v>0.8</v>
      </c>
      <c r="AR44" s="38">
        <f>'DA%, Regional, Dynamic'!GV17</f>
        <v>0.8</v>
      </c>
      <c r="AS44" s="38">
        <f>'DA%, Regional, Dynamic'!GW17</f>
        <v>0.8</v>
      </c>
      <c r="AT44" s="38">
        <f>'DA%, Regional, Dynamic'!GX17</f>
        <v>0.8</v>
      </c>
      <c r="AU44" s="38">
        <f>'DA%, Regional, Dynamic'!GY17</f>
        <v>0.8</v>
      </c>
      <c r="AV44" s="38">
        <f>'DA%, Regional, Dynamic'!GZ17</f>
        <v>0.8</v>
      </c>
      <c r="AW44" s="38">
        <f>'DA%, Regional, Dynamic'!HA17</f>
        <v>0.8</v>
      </c>
      <c r="AX44" s="38">
        <f>'DA%, Regional, Dynamic'!HB17</f>
        <v>0.8</v>
      </c>
      <c r="AY44" s="38">
        <f>'DA%, Regional, Dynamic'!HC17</f>
        <v>0.8</v>
      </c>
      <c r="AZ44" s="38">
        <f>'DA%, Regional, Dynamic'!HD17</f>
        <v>0.8</v>
      </c>
      <c r="BA44" s="38">
        <f>'DA%, Regional, Dynamic'!HE17</f>
        <v>0.8</v>
      </c>
      <c r="BB44" s="38">
        <f>'DA%, Regional, Dynamic'!HF17</f>
        <v>0.8</v>
      </c>
      <c r="BC44" s="38">
        <f>'DA%, Regional, Dynamic'!HG17</f>
        <v>0.8</v>
      </c>
      <c r="BD44" s="38">
        <f>'DA%, Regional, Dynamic'!HH17</f>
        <v>0.8</v>
      </c>
      <c r="BE44" s="38">
        <f>'DA%, Regional, Dynamic'!HI17</f>
        <v>0.8</v>
      </c>
      <c r="BF44" s="38">
        <f>'DA%, Regional, Dynamic'!HJ17</f>
        <v>0.8</v>
      </c>
      <c r="BG44" s="38">
        <f>'DA%, Regional, Dynamic'!HK17</f>
        <v>0.8</v>
      </c>
      <c r="BH44" s="38">
        <f>'DA%, Regional, Dynamic'!HL17</f>
        <v>0.8</v>
      </c>
      <c r="BI44" s="72">
        <f>'DA%, Regional, Dynamic'!HM17</f>
        <v>0.8</v>
      </c>
      <c r="BJ44" s="64">
        <f>'DA%, Regional, Dynamic'!HN17</f>
        <v>0.8</v>
      </c>
      <c r="BK44" s="64">
        <f>'DA%, Regional, Dynamic'!HO17</f>
        <v>0.8</v>
      </c>
      <c r="BL44" s="64">
        <f>'DA%, Regional, Dynamic'!HP17</f>
        <v>0.8</v>
      </c>
    </row>
    <row r="45" spans="1:64" x14ac:dyDescent="0.25">
      <c r="A45" s="42" t="s">
        <v>7</v>
      </c>
      <c r="B45" s="1" t="s">
        <v>73</v>
      </c>
      <c r="C45" s="61" t="s">
        <v>5</v>
      </c>
      <c r="D45" s="42" t="s">
        <v>74</v>
      </c>
      <c r="E45" s="38">
        <f>'DA%, Regional, Dynamic'!FI19</f>
        <v>0.35798051361835265</v>
      </c>
      <c r="F45" s="38">
        <f>'DA%, Regional, Dynamic'!FJ19</f>
        <v>0.34090044402245057</v>
      </c>
      <c r="G45" s="38">
        <f>'DA%, Regional, Dynamic'!FK19</f>
        <v>0.32457354511927994</v>
      </c>
      <c r="H45" s="38">
        <f>'DA%, Regional, Dynamic'!FL19</f>
        <v>0.30907935537311371</v>
      </c>
      <c r="I45" s="38">
        <f>'DA%, Regional, Dynamic'!FM19</f>
        <v>0.2944762511272434</v>
      </c>
      <c r="J45" s="38">
        <f>'DA%, Regional, Dynamic'!FN19</f>
        <v>0.28080198635256981</v>
      </c>
      <c r="K45" s="38">
        <f>'DA%, Regional, Dynamic'!FO19</f>
        <v>0.26807504816288924</v>
      </c>
      <c r="L45" s="38">
        <f>'DA%, Regional, Dynamic'!FP19</f>
        <v>0.25629662009870036</v>
      </c>
      <c r="M45" s="38">
        <f>'DA%, Regional, Dynamic'!FQ19</f>
        <v>0.2454529378106925</v>
      </c>
      <c r="N45" s="38">
        <f>'DA%, Regional, Dynamic'!FR19</f>
        <v>0.23551783615515889</v>
      </c>
      <c r="O45" s="38">
        <f>'DA%, Regional, Dynamic'!FS19</f>
        <v>0.22645531599035046</v>
      </c>
      <c r="P45" s="38">
        <f>'DA%, Regional, Dynamic'!FT19</f>
        <v>0.21822199613549276</v>
      </c>
      <c r="Q45" s="38">
        <f>'DA%, Regional, Dynamic'!FU19</f>
        <v>0.21076935499780169</v>
      </c>
      <c r="R45" s="38">
        <f>'DA%, Regional, Dynamic'!FV19</f>
        <v>0.20404570282448503</v>
      </c>
      <c r="S45" s="38">
        <f>'DA%, Regional, Dynamic'!FW19</f>
        <v>0.1979978566223046</v>
      </c>
      <c r="T45" s="38">
        <f>'DA%, Regional, Dynamic'!FX19</f>
        <v>0.19257251423118613</v>
      </c>
      <c r="U45" s="38">
        <f>'DA%, Regional, Dynamic'!FY19</f>
        <v>0.18771734171027041</v>
      </c>
      <c r="V45" s="38">
        <f>'DA%, Regional, Dynamic'!FZ19</f>
        <v>0.18338179971811577</v>
      </c>
      <c r="W45" s="38">
        <f>'DA%, Regional, Dynamic'!GA19</f>
        <v>0.17951774097124057</v>
      </c>
      <c r="X45" s="38">
        <f>'DA%, Regional, Dynamic'!GB19</f>
        <v>0.17607981331026434</v>
      </c>
      <c r="Y45" s="38">
        <f>'DA%, Regional, Dynamic'!GC19</f>
        <v>0.17302570250948046</v>
      </c>
      <c r="Z45" s="38">
        <f>'DA%, Regional, Dynamic'!GD19</f>
        <v>0.17031624670577189</v>
      </c>
      <c r="AA45" s="38">
        <f>'DA%, Regional, Dynamic'!GE19</f>
        <v>0.16791545097823155</v>
      </c>
      <c r="AB45" s="38">
        <f>'DA%, Regional, Dynamic'!GF19</f>
        <v>0.1657904267688689</v>
      </c>
      <c r="AC45" s="38">
        <f>'DA%, Regional, Dynamic'!GG19</f>
        <v>0.16391127691138385</v>
      </c>
      <c r="AD45" s="38">
        <f>'DA%, Regional, Dynamic'!GH19</f>
        <v>0.16225094329908873</v>
      </c>
      <c r="AE45" s="38">
        <f>'DA%, Regional, Dynamic'!GI19</f>
        <v>0.16078503083297935</v>
      </c>
      <c r="AF45" s="38">
        <f>'DA%, Regional, Dynamic'!GJ19</f>
        <v>0.15949161832352635</v>
      </c>
      <c r="AG45" s="38">
        <f>'DA%, Regional, Dynamic'!GK19</f>
        <v>0.15835106449573833</v>
      </c>
      <c r="AH45" s="38">
        <f>'DA%, Regional, Dynamic'!GL19</f>
        <v>0.15734581515121163</v>
      </c>
      <c r="AI45" s="38">
        <f>'DA%, Regional, Dynamic'!GM19</f>
        <v>0.15646021583700787</v>
      </c>
      <c r="AJ45" s="38">
        <f>'DA%, Regional, Dynamic'!GN19</f>
        <v>0.15568033301271705</v>
      </c>
      <c r="AK45" s="38">
        <f>'DA%, Regional, Dynamic'!GO19</f>
        <v>0.15499378564419442</v>
      </c>
      <c r="AL45" s="38">
        <f>'DA%, Regional, Dynamic'!GP19</f>
        <v>0.15438958833672761</v>
      </c>
      <c r="AM45" s="38">
        <f>'DA%, Regional, Dynamic'!GQ19</f>
        <v>0.1538580065072275</v>
      </c>
      <c r="AN45" s="38">
        <f>'DA%, Regional, Dynamic'!GR19</f>
        <v>0.15339042364503008</v>
      </c>
      <c r="AO45" s="38">
        <f>'DA%, Regional, Dynamic'!GS19</f>
        <v>0.15297922039023268</v>
      </c>
      <c r="AP45" s="38">
        <f>'DA%, Regional, Dynamic'!GT19</f>
        <v>0.15261766493878673</v>
      </c>
      <c r="AQ45" s="38">
        <f>'DA%, Regional, Dynamic'!GU19</f>
        <v>0.15229981414147428</v>
      </c>
      <c r="AR45" s="38">
        <f>'DA%, Regional, Dynamic'!GV19</f>
        <v>0.15202042458048556</v>
      </c>
      <c r="AS45" s="38">
        <f>'DA%, Regional, Dynamic'!GW19</f>
        <v>0.15177487286747735</v>
      </c>
      <c r="AT45" s="38">
        <f>'DA%, Regional, Dynamic'!GX19</f>
        <v>0.15155908439881396</v>
      </c>
      <c r="AU45" s="38">
        <f>'DA%, Regional, Dynamic'!GY19</f>
        <v>0.15136946981790303</v>
      </c>
      <c r="AV45" s="38">
        <f>'DA%, Regional, Dynamic'!GZ19</f>
        <v>0.15120286846400754</v>
      </c>
      <c r="AW45" s="38">
        <f>'DA%, Regional, Dynamic'!HA19</f>
        <v>0.15105649812623836</v>
      </c>
      <c r="AX45" s="38">
        <f>'DA%, Regional, Dynamic'!HB19</f>
        <v>0.1509279104665599</v>
      </c>
      <c r="AY45" s="38">
        <f>'DA%, Regional, Dynamic'!HC19</f>
        <v>0.15081495152360785</v>
      </c>
      <c r="AZ45" s="38">
        <f>'DA%, Regional, Dynamic'!HD19</f>
        <v>0.15071572675777065</v>
      </c>
      <c r="BA45" s="38">
        <f>'DA%, Regional, Dynamic'!HE19</f>
        <v>0.15062857014582703</v>
      </c>
      <c r="BB45" s="38">
        <f>'DA%, Regional, Dynamic'!HF19</f>
        <v>0.15055201687943565</v>
      </c>
      <c r="BC45" s="38">
        <f>'DA%, Regional, Dynamic'!HG19</f>
        <v>0.15048477926528472</v>
      </c>
      <c r="BD45" s="38">
        <f>'DA%, Regional, Dynamic'!HH19</f>
        <v>0.15042572546534455</v>
      </c>
      <c r="BE45" s="38">
        <f>'DA%, Regional, Dynamic'!HI19</f>
        <v>0.15037386075323406</v>
      </c>
      <c r="BF45" s="38">
        <f>'DA%, Regional, Dynamic'!HJ19</f>
        <v>0.15032831099716742</v>
      </c>
      <c r="BG45" s="38">
        <f>'DA%, Regional, Dynamic'!HK19</f>
        <v>0.15028830811134028</v>
      </c>
      <c r="BH45" s="38">
        <f>'DA%, Regional, Dynamic'!HL19</f>
        <v>0.1502531772460631</v>
      </c>
      <c r="BI45" s="72">
        <f>'DA%, Regional, Dynamic'!HM19</f>
        <v>0.150129674479277</v>
      </c>
      <c r="BJ45" s="64">
        <f>'DA%, Regional, Dynamic'!HN19</f>
        <v>0.15006350904988999</v>
      </c>
      <c r="BK45" s="64">
        <f>'DA%, Regional, Dynamic'!HO19</f>
        <v>0.14999734362050199</v>
      </c>
      <c r="BL45" s="64">
        <f>'DA%, Regional, Dynamic'!HP19</f>
        <v>0.14993117819111401</v>
      </c>
    </row>
    <row r="46" spans="1:64" x14ac:dyDescent="0.25">
      <c r="A46" s="42" t="s">
        <v>7</v>
      </c>
      <c r="B46" s="1" t="s">
        <v>74</v>
      </c>
      <c r="C46" s="61" t="s">
        <v>0</v>
      </c>
      <c r="D46" s="42" t="s">
        <v>74</v>
      </c>
      <c r="E46" s="38">
        <f>'DA%, Regional, Dynamic'!FI19</f>
        <v>0.35798051361835265</v>
      </c>
      <c r="F46" s="38">
        <f>'DA%, Regional, Dynamic'!FJ19</f>
        <v>0.34090044402245057</v>
      </c>
      <c r="G46" s="38">
        <f>'DA%, Regional, Dynamic'!FK19</f>
        <v>0.32457354511927994</v>
      </c>
      <c r="H46" s="38">
        <f>'DA%, Regional, Dynamic'!FL19</f>
        <v>0.30907935537311371</v>
      </c>
      <c r="I46" s="38">
        <f>'DA%, Regional, Dynamic'!FM19</f>
        <v>0.2944762511272434</v>
      </c>
      <c r="J46" s="38">
        <f>'DA%, Regional, Dynamic'!FN19</f>
        <v>0.28080198635256981</v>
      </c>
      <c r="K46" s="38">
        <f>'DA%, Regional, Dynamic'!FO19</f>
        <v>0.26807504816288924</v>
      </c>
      <c r="L46" s="38">
        <f>'DA%, Regional, Dynamic'!FP19</f>
        <v>0.25629662009870036</v>
      </c>
      <c r="M46" s="38">
        <f>'DA%, Regional, Dynamic'!FQ19</f>
        <v>0.2454529378106925</v>
      </c>
      <c r="N46" s="38">
        <f>'DA%, Regional, Dynamic'!FR19</f>
        <v>0.23551783615515889</v>
      </c>
      <c r="O46" s="38">
        <f>'DA%, Regional, Dynamic'!FS19</f>
        <v>0.22645531599035046</v>
      </c>
      <c r="P46" s="38">
        <f>'DA%, Regional, Dynamic'!FT19</f>
        <v>0.21822199613549276</v>
      </c>
      <c r="Q46" s="38">
        <f>'DA%, Regional, Dynamic'!FU19</f>
        <v>0.21076935499780169</v>
      </c>
      <c r="R46" s="38">
        <f>'DA%, Regional, Dynamic'!FV19</f>
        <v>0.20404570282448503</v>
      </c>
      <c r="S46" s="38">
        <f>'DA%, Regional, Dynamic'!FW19</f>
        <v>0.1979978566223046</v>
      </c>
      <c r="T46" s="38">
        <f>'DA%, Regional, Dynamic'!FX19</f>
        <v>0.19257251423118613</v>
      </c>
      <c r="U46" s="38">
        <f>'DA%, Regional, Dynamic'!FY19</f>
        <v>0.18771734171027041</v>
      </c>
      <c r="V46" s="38">
        <f>'DA%, Regional, Dynamic'!FZ19</f>
        <v>0.18338179971811577</v>
      </c>
      <c r="W46" s="38">
        <f>'DA%, Regional, Dynamic'!GA19</f>
        <v>0.17951774097124057</v>
      </c>
      <c r="X46" s="38">
        <f>'DA%, Regional, Dynamic'!GB19</f>
        <v>0.17607981331026434</v>
      </c>
      <c r="Y46" s="38">
        <f>'DA%, Regional, Dynamic'!GC19</f>
        <v>0.17302570250948046</v>
      </c>
      <c r="Z46" s="38">
        <f>'DA%, Regional, Dynamic'!GD19</f>
        <v>0.17031624670577189</v>
      </c>
      <c r="AA46" s="38">
        <f>'DA%, Regional, Dynamic'!GE19</f>
        <v>0.16791545097823155</v>
      </c>
      <c r="AB46" s="38">
        <f>'DA%, Regional, Dynamic'!GF19</f>
        <v>0.1657904267688689</v>
      </c>
      <c r="AC46" s="38">
        <f>'DA%, Regional, Dynamic'!GG19</f>
        <v>0.16391127691138385</v>
      </c>
      <c r="AD46" s="38">
        <f>'DA%, Regional, Dynamic'!GH19</f>
        <v>0.16225094329908873</v>
      </c>
      <c r="AE46" s="38">
        <f>'DA%, Regional, Dynamic'!GI19</f>
        <v>0.16078503083297935</v>
      </c>
      <c r="AF46" s="38">
        <f>'DA%, Regional, Dynamic'!GJ19</f>
        <v>0.15949161832352635</v>
      </c>
      <c r="AG46" s="38">
        <f>'DA%, Regional, Dynamic'!GK19</f>
        <v>0.15835106449573833</v>
      </c>
      <c r="AH46" s="38">
        <f>'DA%, Regional, Dynamic'!GL19</f>
        <v>0.15734581515121163</v>
      </c>
      <c r="AI46" s="38">
        <f>'DA%, Regional, Dynamic'!GM19</f>
        <v>0.15646021583700787</v>
      </c>
      <c r="AJ46" s="38">
        <f>'DA%, Regional, Dynamic'!GN19</f>
        <v>0.15568033301271705</v>
      </c>
      <c r="AK46" s="38">
        <f>'DA%, Regional, Dynamic'!GO19</f>
        <v>0.15499378564419442</v>
      </c>
      <c r="AL46" s="38">
        <f>'DA%, Regional, Dynamic'!GP19</f>
        <v>0.15438958833672761</v>
      </c>
      <c r="AM46" s="38">
        <f>'DA%, Regional, Dynamic'!GQ19</f>
        <v>0.1538580065072275</v>
      </c>
      <c r="AN46" s="38">
        <f>'DA%, Regional, Dynamic'!GR19</f>
        <v>0.15339042364503008</v>
      </c>
      <c r="AO46" s="38">
        <f>'DA%, Regional, Dynamic'!GS19</f>
        <v>0.15297922039023268</v>
      </c>
      <c r="AP46" s="38">
        <f>'DA%, Regional, Dynamic'!GT19</f>
        <v>0.15261766493878673</v>
      </c>
      <c r="AQ46" s="38">
        <f>'DA%, Regional, Dynamic'!GU19</f>
        <v>0.15229981414147428</v>
      </c>
      <c r="AR46" s="38">
        <f>'DA%, Regional, Dynamic'!GV19</f>
        <v>0.15202042458048556</v>
      </c>
      <c r="AS46" s="38">
        <f>'DA%, Regional, Dynamic'!GW19</f>
        <v>0.15177487286747735</v>
      </c>
      <c r="AT46" s="38">
        <f>'DA%, Regional, Dynamic'!GX19</f>
        <v>0.15155908439881396</v>
      </c>
      <c r="AU46" s="38">
        <f>'DA%, Regional, Dynamic'!GY19</f>
        <v>0.15136946981790303</v>
      </c>
      <c r="AV46" s="38">
        <f>'DA%, Regional, Dynamic'!GZ19</f>
        <v>0.15120286846400754</v>
      </c>
      <c r="AW46" s="38">
        <f>'DA%, Regional, Dynamic'!HA19</f>
        <v>0.15105649812623836</v>
      </c>
      <c r="AX46" s="38">
        <f>'DA%, Regional, Dynamic'!HB19</f>
        <v>0.1509279104665599</v>
      </c>
      <c r="AY46" s="38">
        <f>'DA%, Regional, Dynamic'!HC19</f>
        <v>0.15081495152360785</v>
      </c>
      <c r="AZ46" s="38">
        <f>'DA%, Regional, Dynamic'!HD19</f>
        <v>0.15071572675777065</v>
      </c>
      <c r="BA46" s="38">
        <f>'DA%, Regional, Dynamic'!HE19</f>
        <v>0.15062857014582703</v>
      </c>
      <c r="BB46" s="38">
        <f>'DA%, Regional, Dynamic'!HF19</f>
        <v>0.15055201687943565</v>
      </c>
      <c r="BC46" s="38">
        <f>'DA%, Regional, Dynamic'!HG19</f>
        <v>0.15048477926528472</v>
      </c>
      <c r="BD46" s="38">
        <f>'DA%, Regional, Dynamic'!HH19</f>
        <v>0.15042572546534455</v>
      </c>
      <c r="BE46" s="38">
        <f>'DA%, Regional, Dynamic'!HI19</f>
        <v>0.15037386075323406</v>
      </c>
      <c r="BF46" s="38">
        <f>'DA%, Regional, Dynamic'!HJ19</f>
        <v>0.15032831099716742</v>
      </c>
      <c r="BG46" s="38">
        <f>'DA%, Regional, Dynamic'!HK19</f>
        <v>0.15028830811134028</v>
      </c>
      <c r="BH46" s="38">
        <f>'DA%, Regional, Dynamic'!HL19</f>
        <v>0.1502531772460631</v>
      </c>
      <c r="BI46" s="72">
        <f>'DA%, Regional, Dynamic'!HM19</f>
        <v>0.150129674479277</v>
      </c>
      <c r="BJ46" s="64">
        <f>'DA%, Regional, Dynamic'!HN19</f>
        <v>0.15006350904988999</v>
      </c>
      <c r="BK46" s="64">
        <f>'DA%, Regional, Dynamic'!HO19</f>
        <v>0.14999734362050199</v>
      </c>
      <c r="BL46" s="64">
        <f>'DA%, Regional, Dynamic'!HP19</f>
        <v>0.14993117819111401</v>
      </c>
    </row>
    <row r="47" spans="1:64" x14ac:dyDescent="0.25">
      <c r="A47" s="42" t="s">
        <v>7</v>
      </c>
      <c r="B47" s="1" t="s">
        <v>75</v>
      </c>
      <c r="C47" s="61" t="s">
        <v>4</v>
      </c>
      <c r="D47" s="42" t="s">
        <v>75</v>
      </c>
      <c r="E47" s="38">
        <f>'DA%, Regional, Dynamic'!FI15</f>
        <v>0.59772043306029199</v>
      </c>
      <c r="F47" s="38">
        <f>'DA%, Regional, Dynamic'!FJ15</f>
        <v>0.59772043189846946</v>
      </c>
      <c r="G47" s="38">
        <f>'DA%, Regional, Dynamic'!FK15</f>
        <v>0.59772043119378848</v>
      </c>
      <c r="H47" s="38">
        <f>'DA%, Regional, Dynamic'!FL15</f>
        <v>0.59772043076637782</v>
      </c>
      <c r="I47" s="38">
        <f>'DA%, Regional, Dynamic'!FM15</f>
        <v>0.59772043050714019</v>
      </c>
      <c r="J47" s="38">
        <f>'DA%, Regional, Dynamic'!FN15</f>
        <v>0.59772043034990463</v>
      </c>
      <c r="K47" s="38">
        <f>'DA%, Regional, Dynamic'!FO15</f>
        <v>0.59772043025453636</v>
      </c>
      <c r="L47" s="38">
        <f>'DA%, Regional, Dynamic'!FP15</f>
        <v>0.59772043019669263</v>
      </c>
      <c r="M47" s="38">
        <f>'DA%, Regional, Dynamic'!FQ15</f>
        <v>0.59772043016160858</v>
      </c>
      <c r="N47" s="38">
        <f>'DA%, Regional, Dynamic'!FR15</f>
        <v>0.59772043014032905</v>
      </c>
      <c r="O47" s="38">
        <f>'DA%, Regional, Dynamic'!FS15</f>
        <v>0.59772043012742238</v>
      </c>
      <c r="P47" s="38">
        <f>'DA%, Regional, Dynamic'!FT15</f>
        <v>0.59772043011959408</v>
      </c>
      <c r="Q47" s="38">
        <f>'DA%, Regional, Dynamic'!FU15</f>
        <v>0.59772043011484599</v>
      </c>
      <c r="R47" s="38">
        <f>'DA%, Regional, Dynamic'!FV15</f>
        <v>0.59772043011196618</v>
      </c>
      <c r="S47" s="38">
        <f>'DA%, Regional, Dynamic'!FW15</f>
        <v>0.59772043011021947</v>
      </c>
      <c r="T47" s="38">
        <f>'DA%, Regional, Dynamic'!FX15</f>
        <v>0.59772043010915998</v>
      </c>
      <c r="U47" s="38">
        <f>'DA%, Regional, Dynamic'!FY15</f>
        <v>0.59772043010851739</v>
      </c>
      <c r="V47" s="38">
        <f>'DA%, Regional, Dynamic'!FZ15</f>
        <v>0.59772043010812759</v>
      </c>
      <c r="W47" s="38">
        <f>'DA%, Regional, Dynamic'!GA15</f>
        <v>0.59772043010789122</v>
      </c>
      <c r="X47" s="38">
        <f>'DA%, Regional, Dynamic'!GB15</f>
        <v>0.59772043010774789</v>
      </c>
      <c r="Y47" s="38">
        <f>'DA%, Regional, Dynamic'!GC15</f>
        <v>0.59772043010766085</v>
      </c>
      <c r="Z47" s="38">
        <f>'DA%, Regional, Dynamic'!GD15</f>
        <v>0.59772043010760811</v>
      </c>
      <c r="AA47" s="38">
        <f>'DA%, Regional, Dynamic'!GE15</f>
        <v>0.59772043010757614</v>
      </c>
      <c r="AB47" s="38">
        <f>'DA%, Regional, Dynamic'!GF15</f>
        <v>0.59772043010755671</v>
      </c>
      <c r="AC47" s="38">
        <f>'DA%, Regional, Dynamic'!GG15</f>
        <v>0.59772043010754494</v>
      </c>
      <c r="AD47" s="38">
        <f>'DA%, Regional, Dynamic'!GH15</f>
        <v>0.59772043010753784</v>
      </c>
      <c r="AE47" s="38">
        <f>'DA%, Regional, Dynamic'!GI15</f>
        <v>0.59772043010753351</v>
      </c>
      <c r="AF47" s="38">
        <f>'DA%, Regional, Dynamic'!GJ15</f>
        <v>0.59772043010753084</v>
      </c>
      <c r="AG47" s="38">
        <f>'DA%, Regional, Dynamic'!GK15</f>
        <v>0.59772043010752929</v>
      </c>
      <c r="AH47" s="38">
        <f>'DA%, Regional, Dynamic'!GL15</f>
        <v>0.59772043010752829</v>
      </c>
      <c r="AI47" s="38">
        <f>'DA%, Regional, Dynamic'!GM15</f>
        <v>0.59772043010752773</v>
      </c>
      <c r="AJ47" s="38">
        <f>'DA%, Regional, Dynamic'!GN15</f>
        <v>0.59772043010752685</v>
      </c>
      <c r="AK47" s="38">
        <f>'DA%, Regional, Dynamic'!GO15</f>
        <v>0.59034598709677422</v>
      </c>
      <c r="AL47" s="38">
        <f>'DA%, Regional, Dynamic'!GP15</f>
        <v>0.58297154408602148</v>
      </c>
      <c r="AM47" s="38">
        <f>'DA%, Regional, Dynamic'!GQ15</f>
        <v>0.57559710107526874</v>
      </c>
      <c r="AN47" s="38">
        <f>'DA%, Regional, Dynamic'!GR15</f>
        <v>0.56822265806451611</v>
      </c>
      <c r="AO47" s="38">
        <f>'DA%, Regional, Dynamic'!GS15</f>
        <v>0.56084821505376348</v>
      </c>
      <c r="AP47" s="38">
        <f>'DA%, Regional, Dynamic'!GT15</f>
        <v>0.55347377204301074</v>
      </c>
      <c r="AQ47" s="38">
        <f>'DA%, Regional, Dynamic'!GU15</f>
        <v>0.546099329032258</v>
      </c>
      <c r="AR47" s="38">
        <f>'DA%, Regional, Dynamic'!GV15</f>
        <v>0.53872488602150537</v>
      </c>
      <c r="AS47" s="38">
        <f>'DA%, Regional, Dynamic'!GW15</f>
        <v>0.53135044301075274</v>
      </c>
      <c r="AT47" s="38">
        <f>'DA%, Regional, Dynamic'!GX15</f>
        <v>0.523976</v>
      </c>
      <c r="AU47" s="38">
        <f>'DA%, Regional, Dynamic'!GY15</f>
        <v>0.51660155698924726</v>
      </c>
      <c r="AV47" s="38">
        <f>'DA%, Regional, Dynamic'!GZ15</f>
        <v>0.50922711397849463</v>
      </c>
      <c r="AW47" s="38">
        <f>'DA%, Regional, Dynamic'!HA15</f>
        <v>0.501852670967742</v>
      </c>
      <c r="AX47" s="38">
        <f>'DA%, Regional, Dynamic'!HB15</f>
        <v>0.49447822795698926</v>
      </c>
      <c r="AY47" s="38">
        <f>'DA%, Regional, Dynamic'!HC15</f>
        <v>0.48710378494623657</v>
      </c>
      <c r="AZ47" s="38">
        <f>'DA%, Regional, Dynamic'!HD15</f>
        <v>0.47972934193548389</v>
      </c>
      <c r="BA47" s="38">
        <f>'DA%, Regional, Dynamic'!HE15</f>
        <v>0.4723548989247312</v>
      </c>
      <c r="BB47" s="38">
        <f>'DA%, Regional, Dynamic'!HF15</f>
        <v>0.46498045591397852</v>
      </c>
      <c r="BC47" s="38">
        <f>'DA%, Regional, Dynamic'!HG15</f>
        <v>0.45760601290322583</v>
      </c>
      <c r="BD47" s="38">
        <f>'DA%, Regional, Dynamic'!HH15</f>
        <v>0.45023156989247315</v>
      </c>
      <c r="BE47" s="38">
        <f>'DA%, Regional, Dynamic'!HI15</f>
        <v>0.44285712688172046</v>
      </c>
      <c r="BF47" s="38">
        <f>'DA%, Regional, Dynamic'!HJ15</f>
        <v>0.43548268387096778</v>
      </c>
      <c r="BG47" s="38">
        <f>'DA%, Regional, Dynamic'!HK15</f>
        <v>0.42810824086021509</v>
      </c>
      <c r="BH47" s="38">
        <f>'DA%, Regional, Dynamic'!HL15</f>
        <v>0.42073379784946241</v>
      </c>
      <c r="BI47" s="72">
        <f>'DA%, Regional, Dynamic'!HM15</f>
        <v>0.41335935483871</v>
      </c>
      <c r="BJ47" s="64">
        <f>'DA%, Regional, Dynamic'!HN15</f>
        <v>0.40598491182795698</v>
      </c>
      <c r="BK47" s="64">
        <f>'DA%, Regional, Dynamic'!HO15</f>
        <v>0.39861046881720402</v>
      </c>
      <c r="BL47" s="64">
        <f>'DA%, Regional, Dynamic'!HP15</f>
        <v>0.391236025806451</v>
      </c>
    </row>
    <row r="48" spans="1:64" x14ac:dyDescent="0.25">
      <c r="A48" s="42" t="s">
        <v>7</v>
      </c>
      <c r="B48" s="1" t="s">
        <v>76</v>
      </c>
      <c r="C48" s="61" t="s">
        <v>3</v>
      </c>
      <c r="D48" s="42" t="s">
        <v>76</v>
      </c>
      <c r="E48" s="38">
        <f>'DA%, Regional, Dynamic'!FI16</f>
        <v>0.26620142925460949</v>
      </c>
      <c r="F48" s="38">
        <f>'DA%, Regional, Dynamic'!FJ16</f>
        <v>0.25286153842200088</v>
      </c>
      <c r="G48" s="38">
        <f>'DA%, Regional, Dynamic'!FK16</f>
        <v>0.24075658497180025</v>
      </c>
      <c r="H48" s="38">
        <f>'DA%, Regional, Dynamic'!FL16</f>
        <v>0.22984026514677386</v>
      </c>
      <c r="I48" s="38">
        <f>'DA%, Regional, Dynamic'!FM16</f>
        <v>0.22005087094907103</v>
      </c>
      <c r="J48" s="38">
        <f>'DA%, Regional, Dynamic'!FN16</f>
        <v>0.21131608201667343</v>
      </c>
      <c r="K48" s="38">
        <f>'DA%, Regional, Dynamic'!FO16</f>
        <v>0.20355717247320518</v>
      </c>
      <c r="L48" s="38">
        <f>'DA%, Regional, Dynamic'!FP16</f>
        <v>0.19669253071724277</v>
      </c>
      <c r="M48" s="38">
        <f>'DA%, Regional, Dynamic'!FQ16</f>
        <v>0.19064047176064813</v>
      </c>
      <c r="N48" s="38">
        <f>'DA%, Regional, Dynamic'!FR16</f>
        <v>0.18532137904441462</v>
      </c>
      <c r="O48" s="38">
        <f>'DA%, Regional, Dynamic'!FS16</f>
        <v>0.18065924787026089</v>
      </c>
      <c r="P48" s="38">
        <f>'DA%, Regional, Dynamic'!FT16</f>
        <v>0.17658271991320182</v>
      </c>
      <c r="Q48" s="38">
        <f>'DA%, Regional, Dynamic'!FU16</f>
        <v>0.17302570250948046</v>
      </c>
      <c r="R48" s="38">
        <f>'DA%, Regional, Dynamic'!FV16</f>
        <v>0.16992766198060233</v>
      </c>
      <c r="S48" s="38">
        <f>'DA%, Regional, Dynamic'!FW16</f>
        <v>0.16723367079446988</v>
      </c>
      <c r="T48" s="38">
        <f>'DA%, Regional, Dynamic'!FX16</f>
        <v>0.16489427659133096</v>
      </c>
      <c r="U48" s="38">
        <f>'DA%, Regional, Dynamic'!FY16</f>
        <v>0.16286524886870671</v>
      </c>
      <c r="V48" s="38">
        <f>'DA%, Regional, Dynamic'!FZ16</f>
        <v>0.1611072475735586</v>
      </c>
      <c r="W48" s="38">
        <f>'DA%, Regional, Dynamic'!GA16</f>
        <v>0.15958544761078569</v>
      </c>
      <c r="X48" s="38">
        <f>'DA%, Regional, Dynamic'!GB16</f>
        <v>0.1582691445973608</v>
      </c>
      <c r="Y48" s="38">
        <f>'DA%, Regional, Dynamic'!GC16</f>
        <v>0.15713136008948164</v>
      </c>
      <c r="Z48" s="38">
        <f>'DA%, Regional, Dynamic'!GD16</f>
        <v>0.15614845886915044</v>
      </c>
      <c r="AA48" s="38">
        <f>'DA%, Regional, Dynamic'!GE16</f>
        <v>0.15529978651319121</v>
      </c>
      <c r="AB48" s="38">
        <f>'DA%, Regional, Dynamic'!GF16</f>
        <v>0.15456733217658652</v>
      </c>
      <c r="AC48" s="38">
        <f>'DA%, Regional, Dynamic'!GG16</f>
        <v>0.15393541910277694</v>
      </c>
      <c r="AD48" s="38">
        <f>'DA%, Regional, Dynamic'!GH16</f>
        <v>0.15339042364503008</v>
      </c>
      <c r="AE48" s="38">
        <f>'DA%, Regional, Dynamic'!GI16</f>
        <v>0.15292052238934767</v>
      </c>
      <c r="AF48" s="38">
        <f>'DA%, Regional, Dynamic'!GJ16</f>
        <v>0.15251546618141462</v>
      </c>
      <c r="AG48" s="38">
        <f>'DA%, Regional, Dynamic'!GK16</f>
        <v>0.15216637937356067</v>
      </c>
      <c r="AH48" s="38">
        <f>'DA%, Regional, Dynamic'!GL16</f>
        <v>0.15186558234041114</v>
      </c>
      <c r="AI48" s="38">
        <f>'DA%, Regional, Dynamic'!GM16</f>
        <v>0.15160643520027942</v>
      </c>
      <c r="AJ48" s="38">
        <f>'DA%, Regional, Dynamic'!GN16</f>
        <v>0.15138320067510252</v>
      </c>
      <c r="AK48" s="38">
        <f>'DA%, Regional, Dynamic'!GO16</f>
        <v>0.15119092408874518</v>
      </c>
      <c r="AL48" s="38">
        <f>'DA%, Regional, Dynamic'!GP16</f>
        <v>0.15102532861528542</v>
      </c>
      <c r="AM48" s="38">
        <f>'DA%, Regional, Dynamic'!GQ16</f>
        <v>0.1508827240263057</v>
      </c>
      <c r="AN48" s="38">
        <f>'DA%, Regional, Dynamic'!GR16</f>
        <v>0.15075992733573387</v>
      </c>
      <c r="AO48" s="38">
        <f>'DA%, Regional, Dynamic'!GS16</f>
        <v>0.15065419389308504</v>
      </c>
      <c r="AP48" s="38">
        <f>'DA%, Regional, Dynamic'!GT16</f>
        <v>0.15056315762484734</v>
      </c>
      <c r="AQ48" s="38">
        <f>'DA%, Regional, Dynamic'!GU16</f>
        <v>0.15048477926528472</v>
      </c>
      <c r="AR48" s="38">
        <f>'DA%, Regional, Dynamic'!GV16</f>
        <v>0.15041730154978319</v>
      </c>
      <c r="AS48" s="38">
        <f>'DA%, Regional, Dynamic'!GW16</f>
        <v>0.15035921046486908</v>
      </c>
      <c r="AT48" s="38">
        <f>'DA%, Regional, Dynamic'!GX16</f>
        <v>0.15030920175879517</v>
      </c>
      <c r="AU48" s="38">
        <f>'DA%, Regional, Dynamic'!GY16</f>
        <v>0.15026615201526283</v>
      </c>
      <c r="AV48" s="38">
        <f>'DA%, Regional, Dynamic'!GZ16</f>
        <v>0.15022909368090634</v>
      </c>
      <c r="AW48" s="38">
        <f>'DA%, Regional, Dynamic'!HA16</f>
        <v>0.15019719351528912</v>
      </c>
      <c r="AX48" s="38">
        <f>'DA%, Regional, Dynamic'!HB16</f>
        <v>0.15016973400113948</v>
      </c>
      <c r="AY48" s="38">
        <f>'DA%, Regional, Dynamic'!HC16</f>
        <v>0.15014609731321488</v>
      </c>
      <c r="AZ48" s="38">
        <f>'DA%, Regional, Dynamic'!HD16</f>
        <v>0.15012575149735558</v>
      </c>
      <c r="BA48" s="38">
        <f>'DA%, Regional, Dynamic'!HE16</f>
        <v>0.15010823855776803</v>
      </c>
      <c r="BB48" s="38">
        <f>'DA%, Regional, Dynamic'!HF16</f>
        <v>0.15009316419111385</v>
      </c>
      <c r="BC48" s="38">
        <f>'DA%, Regional, Dynamic'!HG16</f>
        <v>0.15008018894126254</v>
      </c>
      <c r="BD48" s="38">
        <f>'DA%, Regional, Dynamic'!HH16</f>
        <v>0.15006902057922736</v>
      </c>
      <c r="BE48" s="38">
        <f>'DA%, Regional, Dynamic'!HI16</f>
        <v>0.15005940753940902</v>
      </c>
      <c r="BF48" s="38">
        <f>'DA%, Regional, Dynamic'!HJ16</f>
        <v>0.15005113326633474</v>
      </c>
      <c r="BG48" s="38">
        <f>'DA%, Regional, Dynamic'!HK16</f>
        <v>0.15004401134604706</v>
      </c>
      <c r="BH48" s="38">
        <f>'DA%, Regional, Dynamic'!HL16</f>
        <v>0.15003788131357387</v>
      </c>
      <c r="BI48" s="72">
        <f>'DA%, Regional, Dynamic'!HM16</f>
        <v>0.15001242435977699</v>
      </c>
      <c r="BJ48" s="64">
        <f>'DA%, Regional, Dynamic'!HN16</f>
        <v>0.14999957647206599</v>
      </c>
      <c r="BK48" s="64">
        <f>'DA%, Regional, Dynamic'!HO16</f>
        <v>0.14998672858435599</v>
      </c>
      <c r="BL48" s="64">
        <f>'DA%, Regional, Dynamic'!HP16</f>
        <v>0.149973880696645</v>
      </c>
    </row>
    <row r="49" spans="1:64" x14ac:dyDescent="0.25">
      <c r="A49" s="42" t="s">
        <v>7</v>
      </c>
      <c r="B49" s="1" t="s">
        <v>77</v>
      </c>
      <c r="C49" s="61" t="s">
        <v>68</v>
      </c>
      <c r="D49" s="42" t="s">
        <v>77</v>
      </c>
      <c r="E49" s="38">
        <f>'DA%, Regional, Dynamic'!FI18</f>
        <v>0.81</v>
      </c>
      <c r="F49" s="38">
        <f>'DA%, Regional, Dynamic'!FJ18</f>
        <v>0.81</v>
      </c>
      <c r="G49" s="38">
        <f>'DA%, Regional, Dynamic'!FK18</f>
        <v>0.81</v>
      </c>
      <c r="H49" s="38">
        <f>'DA%, Regional, Dynamic'!FL18</f>
        <v>0.81</v>
      </c>
      <c r="I49" s="38">
        <f>'DA%, Regional, Dynamic'!FM18</f>
        <v>0.81</v>
      </c>
      <c r="J49" s="38">
        <f>'DA%, Regional, Dynamic'!FN18</f>
        <v>0.81</v>
      </c>
      <c r="K49" s="38">
        <f>'DA%, Regional, Dynamic'!FO18</f>
        <v>0.81</v>
      </c>
      <c r="L49" s="38">
        <f>'DA%, Regional, Dynamic'!FP18</f>
        <v>0.81</v>
      </c>
      <c r="M49" s="38">
        <f>'DA%, Regional, Dynamic'!FQ18</f>
        <v>0.81</v>
      </c>
      <c r="N49" s="38">
        <f>'DA%, Regional, Dynamic'!FR18</f>
        <v>0.81</v>
      </c>
      <c r="O49" s="38">
        <f>'DA%, Regional, Dynamic'!FS18</f>
        <v>0.81</v>
      </c>
      <c r="P49" s="38">
        <f>'DA%, Regional, Dynamic'!FT18</f>
        <v>0.81</v>
      </c>
      <c r="Q49" s="38">
        <f>'DA%, Regional, Dynamic'!FU18</f>
        <v>0.81</v>
      </c>
      <c r="R49" s="38">
        <f>'DA%, Regional, Dynamic'!FV18</f>
        <v>0.81</v>
      </c>
      <c r="S49" s="38">
        <f>'DA%, Regional, Dynamic'!FW18</f>
        <v>0.81</v>
      </c>
      <c r="T49" s="38">
        <f>'DA%, Regional, Dynamic'!FX18</f>
        <v>0.81</v>
      </c>
      <c r="U49" s="38">
        <f>'DA%, Regional, Dynamic'!FY18</f>
        <v>0.81</v>
      </c>
      <c r="V49" s="38">
        <f>'DA%, Regional, Dynamic'!FZ18</f>
        <v>0.81</v>
      </c>
      <c r="W49" s="38">
        <f>'DA%, Regional, Dynamic'!GA18</f>
        <v>0.81</v>
      </c>
      <c r="X49" s="38">
        <f>'DA%, Regional, Dynamic'!GB18</f>
        <v>0.81</v>
      </c>
      <c r="Y49" s="38">
        <f>'DA%, Regional, Dynamic'!GC18</f>
        <v>0.81</v>
      </c>
      <c r="Z49" s="38">
        <f>'DA%, Regional, Dynamic'!GD18</f>
        <v>0.81</v>
      </c>
      <c r="AA49" s="38">
        <f>'DA%, Regional, Dynamic'!GE18</f>
        <v>0.81</v>
      </c>
      <c r="AB49" s="38">
        <f>'DA%, Regional, Dynamic'!GF18</f>
        <v>0.81</v>
      </c>
      <c r="AC49" s="38">
        <f>'DA%, Regional, Dynamic'!GG18</f>
        <v>0.81</v>
      </c>
      <c r="AD49" s="38">
        <f>'DA%, Regional, Dynamic'!GH18</f>
        <v>0.81</v>
      </c>
      <c r="AE49" s="38">
        <f>'DA%, Regional, Dynamic'!GI18</f>
        <v>0.81</v>
      </c>
      <c r="AF49" s="38">
        <f>'DA%, Regional, Dynamic'!GJ18</f>
        <v>0.81</v>
      </c>
      <c r="AG49" s="38">
        <f>'DA%, Regional, Dynamic'!GK18</f>
        <v>0.81</v>
      </c>
      <c r="AH49" s="38">
        <f>'DA%, Regional, Dynamic'!GL18</f>
        <v>0.81</v>
      </c>
      <c r="AI49" s="38">
        <f>'DA%, Regional, Dynamic'!GM18</f>
        <v>0.81</v>
      </c>
      <c r="AJ49" s="38">
        <f>'DA%, Regional, Dynamic'!GN18</f>
        <v>0.81</v>
      </c>
      <c r="AK49" s="38">
        <f>'DA%, Regional, Dynamic'!GO18</f>
        <v>0.81</v>
      </c>
      <c r="AL49" s="38">
        <f>'DA%, Regional, Dynamic'!GP18</f>
        <v>0.81</v>
      </c>
      <c r="AM49" s="38">
        <f>'DA%, Regional, Dynamic'!GQ18</f>
        <v>0.81</v>
      </c>
      <c r="AN49" s="38">
        <f>'DA%, Regional, Dynamic'!GR18</f>
        <v>0.81</v>
      </c>
      <c r="AO49" s="38">
        <f>'DA%, Regional, Dynamic'!GS18</f>
        <v>0.81</v>
      </c>
      <c r="AP49" s="38">
        <f>'DA%, Regional, Dynamic'!GT18</f>
        <v>0.81</v>
      </c>
      <c r="AQ49" s="38">
        <f>'DA%, Regional, Dynamic'!GU18</f>
        <v>0.81</v>
      </c>
      <c r="AR49" s="38">
        <f>'DA%, Regional, Dynamic'!GV18</f>
        <v>0.81</v>
      </c>
      <c r="AS49" s="38">
        <f>'DA%, Regional, Dynamic'!GW18</f>
        <v>0.81</v>
      </c>
      <c r="AT49" s="38">
        <f>'DA%, Regional, Dynamic'!GX18</f>
        <v>0.81</v>
      </c>
      <c r="AU49" s="38">
        <f>'DA%, Regional, Dynamic'!GY18</f>
        <v>0.81</v>
      </c>
      <c r="AV49" s="38">
        <f>'DA%, Regional, Dynamic'!GZ18</f>
        <v>0.81</v>
      </c>
      <c r="AW49" s="38">
        <f>'DA%, Regional, Dynamic'!HA18</f>
        <v>0.81</v>
      </c>
      <c r="AX49" s="38">
        <f>'DA%, Regional, Dynamic'!HB18</f>
        <v>0.81</v>
      </c>
      <c r="AY49" s="38">
        <f>'DA%, Regional, Dynamic'!HC18</f>
        <v>0.81</v>
      </c>
      <c r="AZ49" s="38">
        <f>'DA%, Regional, Dynamic'!HD18</f>
        <v>0.81</v>
      </c>
      <c r="BA49" s="38">
        <f>'DA%, Regional, Dynamic'!HE18</f>
        <v>0.81</v>
      </c>
      <c r="BB49" s="38">
        <f>'DA%, Regional, Dynamic'!HF18</f>
        <v>0.81</v>
      </c>
      <c r="BC49" s="38">
        <f>'DA%, Regional, Dynamic'!HG18</f>
        <v>0.81</v>
      </c>
      <c r="BD49" s="38">
        <f>'DA%, Regional, Dynamic'!HH18</f>
        <v>0.81</v>
      </c>
      <c r="BE49" s="38">
        <f>'DA%, Regional, Dynamic'!HI18</f>
        <v>0.81</v>
      </c>
      <c r="BF49" s="38">
        <f>'DA%, Regional, Dynamic'!HJ18</f>
        <v>0.81</v>
      </c>
      <c r="BG49" s="38">
        <f>'DA%, Regional, Dynamic'!HK18</f>
        <v>0.81</v>
      </c>
      <c r="BH49" s="38">
        <f>'DA%, Regional, Dynamic'!HL18</f>
        <v>0.81</v>
      </c>
      <c r="BI49" s="72">
        <f>'DA%, Regional, Dynamic'!HM18</f>
        <v>0.81</v>
      </c>
      <c r="BJ49" s="64">
        <f>'DA%, Regional, Dynamic'!HN18</f>
        <v>0.81</v>
      </c>
      <c r="BK49" s="64">
        <f>'DA%, Regional, Dynamic'!HO18</f>
        <v>0.81</v>
      </c>
      <c r="BL49" s="64">
        <f>'DA%, Regional, Dynamic'!HP18</f>
        <v>0.81</v>
      </c>
    </row>
    <row r="50" spans="1:64" x14ac:dyDescent="0.25">
      <c r="A50" s="42" t="s">
        <v>7</v>
      </c>
      <c r="B50" s="1" t="s">
        <v>78</v>
      </c>
      <c r="C50" s="61" t="s">
        <v>2</v>
      </c>
      <c r="D50" s="42" t="s">
        <v>78</v>
      </c>
      <c r="E50" s="38">
        <f>'DA%, Regional, Dynamic'!FI17</f>
        <v>0.8</v>
      </c>
      <c r="F50" s="38">
        <f>'DA%, Regional, Dynamic'!FJ17</f>
        <v>0.8</v>
      </c>
      <c r="G50" s="38">
        <f>'DA%, Regional, Dynamic'!FK17</f>
        <v>0.8</v>
      </c>
      <c r="H50" s="38">
        <f>'DA%, Regional, Dynamic'!FL17</f>
        <v>0.8</v>
      </c>
      <c r="I50" s="38">
        <f>'DA%, Regional, Dynamic'!FM17</f>
        <v>0.8</v>
      </c>
      <c r="J50" s="38">
        <f>'DA%, Regional, Dynamic'!FN17</f>
        <v>0.8</v>
      </c>
      <c r="K50" s="38">
        <f>'DA%, Regional, Dynamic'!FO17</f>
        <v>0.8</v>
      </c>
      <c r="L50" s="38">
        <f>'DA%, Regional, Dynamic'!FP17</f>
        <v>0.8</v>
      </c>
      <c r="M50" s="38">
        <f>'DA%, Regional, Dynamic'!FQ17</f>
        <v>0.8</v>
      </c>
      <c r="N50" s="38">
        <f>'DA%, Regional, Dynamic'!FR17</f>
        <v>0.8</v>
      </c>
      <c r="O50" s="38">
        <f>'DA%, Regional, Dynamic'!FS17</f>
        <v>0.8</v>
      </c>
      <c r="P50" s="38">
        <f>'DA%, Regional, Dynamic'!FT17</f>
        <v>0.8</v>
      </c>
      <c r="Q50" s="38">
        <f>'DA%, Regional, Dynamic'!FU17</f>
        <v>0.8</v>
      </c>
      <c r="R50" s="38">
        <f>'DA%, Regional, Dynamic'!FV17</f>
        <v>0.8</v>
      </c>
      <c r="S50" s="38">
        <f>'DA%, Regional, Dynamic'!FW17</f>
        <v>0.8</v>
      </c>
      <c r="T50" s="38">
        <f>'DA%, Regional, Dynamic'!FX17</f>
        <v>0.8</v>
      </c>
      <c r="U50" s="38">
        <f>'DA%, Regional, Dynamic'!FY17</f>
        <v>0.8</v>
      </c>
      <c r="V50" s="38">
        <f>'DA%, Regional, Dynamic'!FZ17</f>
        <v>0.8</v>
      </c>
      <c r="W50" s="38">
        <f>'DA%, Regional, Dynamic'!GA17</f>
        <v>0.8</v>
      </c>
      <c r="X50" s="38">
        <f>'DA%, Regional, Dynamic'!GB17</f>
        <v>0.8</v>
      </c>
      <c r="Y50" s="38">
        <f>'DA%, Regional, Dynamic'!GC17</f>
        <v>0.8</v>
      </c>
      <c r="Z50" s="38">
        <f>'DA%, Regional, Dynamic'!GD17</f>
        <v>0.8</v>
      </c>
      <c r="AA50" s="38">
        <f>'DA%, Regional, Dynamic'!GE17</f>
        <v>0.8</v>
      </c>
      <c r="AB50" s="38">
        <f>'DA%, Regional, Dynamic'!GF17</f>
        <v>0.8</v>
      </c>
      <c r="AC50" s="38">
        <f>'DA%, Regional, Dynamic'!GG17</f>
        <v>0.8</v>
      </c>
      <c r="AD50" s="38">
        <f>'DA%, Regional, Dynamic'!GH17</f>
        <v>0.8</v>
      </c>
      <c r="AE50" s="38">
        <f>'DA%, Regional, Dynamic'!GI17</f>
        <v>0.8</v>
      </c>
      <c r="AF50" s="38">
        <f>'DA%, Regional, Dynamic'!GJ17</f>
        <v>0.8</v>
      </c>
      <c r="AG50" s="38">
        <f>'DA%, Regional, Dynamic'!GK17</f>
        <v>0.8</v>
      </c>
      <c r="AH50" s="38">
        <f>'DA%, Regional, Dynamic'!GL17</f>
        <v>0.8</v>
      </c>
      <c r="AI50" s="38">
        <f>'DA%, Regional, Dynamic'!GM17</f>
        <v>0.8</v>
      </c>
      <c r="AJ50" s="38">
        <f>'DA%, Regional, Dynamic'!GN17</f>
        <v>0.8</v>
      </c>
      <c r="AK50" s="38">
        <f>'DA%, Regional, Dynamic'!GO17</f>
        <v>0.8</v>
      </c>
      <c r="AL50" s="38">
        <f>'DA%, Regional, Dynamic'!GP17</f>
        <v>0.8</v>
      </c>
      <c r="AM50" s="38">
        <f>'DA%, Regional, Dynamic'!GQ17</f>
        <v>0.8</v>
      </c>
      <c r="AN50" s="38">
        <f>'DA%, Regional, Dynamic'!GR17</f>
        <v>0.8</v>
      </c>
      <c r="AO50" s="38">
        <f>'DA%, Regional, Dynamic'!GS17</f>
        <v>0.8</v>
      </c>
      <c r="AP50" s="38">
        <f>'DA%, Regional, Dynamic'!GT17</f>
        <v>0.8</v>
      </c>
      <c r="AQ50" s="38">
        <f>'DA%, Regional, Dynamic'!GU17</f>
        <v>0.8</v>
      </c>
      <c r="AR50" s="38">
        <f>'DA%, Regional, Dynamic'!GV17</f>
        <v>0.8</v>
      </c>
      <c r="AS50" s="38">
        <f>'DA%, Regional, Dynamic'!GW17</f>
        <v>0.8</v>
      </c>
      <c r="AT50" s="38">
        <f>'DA%, Regional, Dynamic'!GX17</f>
        <v>0.8</v>
      </c>
      <c r="AU50" s="38">
        <f>'DA%, Regional, Dynamic'!GY17</f>
        <v>0.8</v>
      </c>
      <c r="AV50" s="38">
        <f>'DA%, Regional, Dynamic'!GZ17</f>
        <v>0.8</v>
      </c>
      <c r="AW50" s="38">
        <f>'DA%, Regional, Dynamic'!HA17</f>
        <v>0.8</v>
      </c>
      <c r="AX50" s="38">
        <f>'DA%, Regional, Dynamic'!HB17</f>
        <v>0.8</v>
      </c>
      <c r="AY50" s="38">
        <f>'DA%, Regional, Dynamic'!HC17</f>
        <v>0.8</v>
      </c>
      <c r="AZ50" s="38">
        <f>'DA%, Regional, Dynamic'!HD17</f>
        <v>0.8</v>
      </c>
      <c r="BA50" s="38">
        <f>'DA%, Regional, Dynamic'!HE17</f>
        <v>0.8</v>
      </c>
      <c r="BB50" s="38">
        <f>'DA%, Regional, Dynamic'!HF17</f>
        <v>0.8</v>
      </c>
      <c r="BC50" s="38">
        <f>'DA%, Regional, Dynamic'!HG17</f>
        <v>0.8</v>
      </c>
      <c r="BD50" s="38">
        <f>'DA%, Regional, Dynamic'!HH17</f>
        <v>0.8</v>
      </c>
      <c r="BE50" s="38">
        <f>'DA%, Regional, Dynamic'!HI17</f>
        <v>0.8</v>
      </c>
      <c r="BF50" s="38">
        <f>'DA%, Regional, Dynamic'!HJ17</f>
        <v>0.8</v>
      </c>
      <c r="BG50" s="38">
        <f>'DA%, Regional, Dynamic'!HK17</f>
        <v>0.8</v>
      </c>
      <c r="BH50" s="38">
        <f>'DA%, Regional, Dynamic'!HL17</f>
        <v>0.8</v>
      </c>
      <c r="BI50" s="72">
        <f>'DA%, Regional, Dynamic'!HM17</f>
        <v>0.8</v>
      </c>
      <c r="BJ50" s="64">
        <f>'DA%, Regional, Dynamic'!HN17</f>
        <v>0.8</v>
      </c>
      <c r="BK50" s="64">
        <f>'DA%, Regional, Dynamic'!HO17</f>
        <v>0.8</v>
      </c>
      <c r="BL50" s="64">
        <f>'DA%, Regional, Dynamic'!HP17</f>
        <v>0.8</v>
      </c>
    </row>
    <row r="51" spans="1:64" x14ac:dyDescent="0.25">
      <c r="A51" s="42" t="s">
        <v>7</v>
      </c>
      <c r="B51" s="1" t="s">
        <v>80</v>
      </c>
      <c r="C51" s="61" t="s">
        <v>62</v>
      </c>
      <c r="D51" s="42" t="s">
        <v>74</v>
      </c>
      <c r="E51" s="38">
        <f>'DA%, Regional, Dynamic'!FI19</f>
        <v>0.35798051361835265</v>
      </c>
      <c r="F51" s="38">
        <f>'DA%, Regional, Dynamic'!FJ19</f>
        <v>0.34090044402245057</v>
      </c>
      <c r="G51" s="38">
        <f>'DA%, Regional, Dynamic'!FK19</f>
        <v>0.32457354511927994</v>
      </c>
      <c r="H51" s="38">
        <f>'DA%, Regional, Dynamic'!FL19</f>
        <v>0.30907935537311371</v>
      </c>
      <c r="I51" s="38">
        <f>'DA%, Regional, Dynamic'!FM19</f>
        <v>0.2944762511272434</v>
      </c>
      <c r="J51" s="38">
        <f>'DA%, Regional, Dynamic'!FN19</f>
        <v>0.28080198635256981</v>
      </c>
      <c r="K51" s="38">
        <f>'DA%, Regional, Dynamic'!FO19</f>
        <v>0.26807504816288924</v>
      </c>
      <c r="L51" s="38">
        <f>'DA%, Regional, Dynamic'!FP19</f>
        <v>0.25629662009870036</v>
      </c>
      <c r="M51" s="38">
        <f>'DA%, Regional, Dynamic'!FQ19</f>
        <v>0.2454529378106925</v>
      </c>
      <c r="N51" s="38">
        <f>'DA%, Regional, Dynamic'!FR19</f>
        <v>0.23551783615515889</v>
      </c>
      <c r="O51" s="38">
        <f>'DA%, Regional, Dynamic'!FS19</f>
        <v>0.22645531599035046</v>
      </c>
      <c r="P51" s="38">
        <f>'DA%, Regional, Dynamic'!FT19</f>
        <v>0.21822199613549276</v>
      </c>
      <c r="Q51" s="38">
        <f>'DA%, Regional, Dynamic'!FU19</f>
        <v>0.21076935499780169</v>
      </c>
      <c r="R51" s="38">
        <f>'DA%, Regional, Dynamic'!FV19</f>
        <v>0.20404570282448503</v>
      </c>
      <c r="S51" s="38">
        <f>'DA%, Regional, Dynamic'!FW19</f>
        <v>0.1979978566223046</v>
      </c>
      <c r="T51" s="38">
        <f>'DA%, Regional, Dynamic'!FX19</f>
        <v>0.19257251423118613</v>
      </c>
      <c r="U51" s="38">
        <f>'DA%, Regional, Dynamic'!FY19</f>
        <v>0.18771734171027041</v>
      </c>
      <c r="V51" s="38">
        <f>'DA%, Regional, Dynamic'!FZ19</f>
        <v>0.18338179971811577</v>
      </c>
      <c r="W51" s="38">
        <f>'DA%, Regional, Dynamic'!GA19</f>
        <v>0.17951774097124057</v>
      </c>
      <c r="X51" s="38">
        <f>'DA%, Regional, Dynamic'!GB19</f>
        <v>0.17607981331026434</v>
      </c>
      <c r="Y51" s="38">
        <f>'DA%, Regional, Dynamic'!GC19</f>
        <v>0.17302570250948046</v>
      </c>
      <c r="Z51" s="38">
        <f>'DA%, Regional, Dynamic'!GD19</f>
        <v>0.17031624670577189</v>
      </c>
      <c r="AA51" s="38">
        <f>'DA%, Regional, Dynamic'!GE19</f>
        <v>0.16791545097823155</v>
      </c>
      <c r="AB51" s="38">
        <f>'DA%, Regional, Dynamic'!GF19</f>
        <v>0.1657904267688689</v>
      </c>
      <c r="AC51" s="38">
        <f>'DA%, Regional, Dynamic'!GG19</f>
        <v>0.16391127691138385</v>
      </c>
      <c r="AD51" s="38">
        <f>'DA%, Regional, Dynamic'!GH19</f>
        <v>0.16225094329908873</v>
      </c>
      <c r="AE51" s="38">
        <f>'DA%, Regional, Dynamic'!GI19</f>
        <v>0.16078503083297935</v>
      </c>
      <c r="AF51" s="38">
        <f>'DA%, Regional, Dynamic'!GJ19</f>
        <v>0.15949161832352635</v>
      </c>
      <c r="AG51" s="38">
        <f>'DA%, Regional, Dynamic'!GK19</f>
        <v>0.15835106449573833</v>
      </c>
      <c r="AH51" s="38">
        <f>'DA%, Regional, Dynamic'!GL19</f>
        <v>0.15734581515121163</v>
      </c>
      <c r="AI51" s="38">
        <f>'DA%, Regional, Dynamic'!GM19</f>
        <v>0.15646021583700787</v>
      </c>
      <c r="AJ51" s="38">
        <f>'DA%, Regional, Dynamic'!GN19</f>
        <v>0.15568033301271705</v>
      </c>
      <c r="AK51" s="38">
        <f>'DA%, Regional, Dynamic'!GO19</f>
        <v>0.15499378564419442</v>
      </c>
      <c r="AL51" s="38">
        <f>'DA%, Regional, Dynamic'!GP19</f>
        <v>0.15438958833672761</v>
      </c>
      <c r="AM51" s="38">
        <f>'DA%, Regional, Dynamic'!GQ19</f>
        <v>0.1538580065072275</v>
      </c>
      <c r="AN51" s="38">
        <f>'DA%, Regional, Dynamic'!GR19</f>
        <v>0.15339042364503008</v>
      </c>
      <c r="AO51" s="38">
        <f>'DA%, Regional, Dynamic'!GS19</f>
        <v>0.15297922039023268</v>
      </c>
      <c r="AP51" s="38">
        <f>'DA%, Regional, Dynamic'!GT19</f>
        <v>0.15261766493878673</v>
      </c>
      <c r="AQ51" s="38">
        <f>'DA%, Regional, Dynamic'!GU19</f>
        <v>0.15229981414147428</v>
      </c>
      <c r="AR51" s="38">
        <f>'DA%, Regional, Dynamic'!GV19</f>
        <v>0.15202042458048556</v>
      </c>
      <c r="AS51" s="38">
        <f>'DA%, Regional, Dynamic'!GW19</f>
        <v>0.15177487286747735</v>
      </c>
      <c r="AT51" s="38">
        <f>'DA%, Regional, Dynamic'!GX19</f>
        <v>0.15155908439881396</v>
      </c>
      <c r="AU51" s="38">
        <f>'DA%, Regional, Dynamic'!GY19</f>
        <v>0.15136946981790303</v>
      </c>
      <c r="AV51" s="38">
        <f>'DA%, Regional, Dynamic'!GZ19</f>
        <v>0.15120286846400754</v>
      </c>
      <c r="AW51" s="38">
        <f>'DA%, Regional, Dynamic'!HA19</f>
        <v>0.15105649812623836</v>
      </c>
      <c r="AX51" s="38">
        <f>'DA%, Regional, Dynamic'!HB19</f>
        <v>0.1509279104665599</v>
      </c>
      <c r="AY51" s="38">
        <f>'DA%, Regional, Dynamic'!HC19</f>
        <v>0.15081495152360785</v>
      </c>
      <c r="AZ51" s="38">
        <f>'DA%, Regional, Dynamic'!HD19</f>
        <v>0.15071572675777065</v>
      </c>
      <c r="BA51" s="38">
        <f>'DA%, Regional, Dynamic'!HE19</f>
        <v>0.15062857014582703</v>
      </c>
      <c r="BB51" s="38">
        <f>'DA%, Regional, Dynamic'!HF19</f>
        <v>0.15055201687943565</v>
      </c>
      <c r="BC51" s="38">
        <f>'DA%, Regional, Dynamic'!HG19</f>
        <v>0.15048477926528472</v>
      </c>
      <c r="BD51" s="38">
        <f>'DA%, Regional, Dynamic'!HH19</f>
        <v>0.15042572546534455</v>
      </c>
      <c r="BE51" s="38">
        <f>'DA%, Regional, Dynamic'!HI19</f>
        <v>0.15037386075323406</v>
      </c>
      <c r="BF51" s="38">
        <f>'DA%, Regional, Dynamic'!HJ19</f>
        <v>0.15032831099716742</v>
      </c>
      <c r="BG51" s="38">
        <f>'DA%, Regional, Dynamic'!HK19</f>
        <v>0.15028830811134028</v>
      </c>
      <c r="BH51" s="38">
        <f>'DA%, Regional, Dynamic'!HL19</f>
        <v>0.1502531772460631</v>
      </c>
      <c r="BI51" s="79">
        <f>'DA%, Regional, Dynamic'!HM19</f>
        <v>0.150129674479277</v>
      </c>
      <c r="BJ51" s="64">
        <f>'DA%, Regional, Dynamic'!HN19</f>
        <v>0.15006350904988999</v>
      </c>
      <c r="BK51" s="64">
        <f>'DA%, Regional, Dynamic'!HO19</f>
        <v>0.14999734362050199</v>
      </c>
      <c r="BL51" s="64">
        <f>'DA%, Regional, Dynamic'!HP19</f>
        <v>0.14993117819111401</v>
      </c>
    </row>
    <row r="52" spans="1:64" s="68" customFormat="1" x14ac:dyDescent="0.25">
      <c r="A52" s="65" t="s">
        <v>16</v>
      </c>
      <c r="B52" s="8" t="s">
        <v>65</v>
      </c>
      <c r="C52" s="66" t="s">
        <v>6</v>
      </c>
      <c r="D52" s="65" t="s">
        <v>65</v>
      </c>
      <c r="E52" s="67">
        <f>'DA %, Regional, Static'!$F$6</f>
        <v>0.78800000000000003</v>
      </c>
      <c r="F52" s="67">
        <f>'DA %, Regional, Static'!$F$6</f>
        <v>0.78800000000000003</v>
      </c>
      <c r="G52" s="67">
        <f>'DA %, Regional, Static'!$F$6</f>
        <v>0.78800000000000003</v>
      </c>
      <c r="H52" s="67">
        <f>'DA %, Regional, Static'!$F$6</f>
        <v>0.78800000000000003</v>
      </c>
      <c r="I52" s="67">
        <f>'DA %, Regional, Static'!$F$6</f>
        <v>0.78800000000000003</v>
      </c>
      <c r="J52" s="67">
        <f>'DA %, Regional, Static'!$F$6</f>
        <v>0.78800000000000003</v>
      </c>
      <c r="K52" s="67">
        <f>'DA %, Regional, Static'!$F$6</f>
        <v>0.78800000000000003</v>
      </c>
      <c r="L52" s="67">
        <f>'DA %, Regional, Static'!$F$6</f>
        <v>0.78800000000000003</v>
      </c>
      <c r="M52" s="67">
        <f>'DA %, Regional, Static'!$F$6</f>
        <v>0.78800000000000003</v>
      </c>
      <c r="N52" s="67">
        <f>'DA %, Regional, Static'!$F$6</f>
        <v>0.78800000000000003</v>
      </c>
      <c r="O52" s="67">
        <f>'DA %, Regional, Static'!$F$6</f>
        <v>0.78800000000000003</v>
      </c>
      <c r="P52" s="67">
        <f>'DA %, Regional, Static'!$F$6</f>
        <v>0.78800000000000003</v>
      </c>
      <c r="Q52" s="67">
        <f>'DA %, Regional, Static'!$F$6</f>
        <v>0.78800000000000003</v>
      </c>
      <c r="R52" s="67">
        <f>'DA %, Regional, Static'!$F$6</f>
        <v>0.78800000000000003</v>
      </c>
      <c r="S52" s="67">
        <f>'DA %, Regional, Static'!$F$6</f>
        <v>0.78800000000000003</v>
      </c>
      <c r="T52" s="67">
        <f>'DA %, Regional, Static'!$F$6</f>
        <v>0.78800000000000003</v>
      </c>
      <c r="U52" s="67">
        <f>'DA %, Regional, Static'!$F$6</f>
        <v>0.78800000000000003</v>
      </c>
      <c r="V52" s="67">
        <f>'DA %, Regional, Static'!$F$6</f>
        <v>0.78800000000000003</v>
      </c>
      <c r="W52" s="67">
        <f>'DA %, Regional, Static'!$F$6</f>
        <v>0.78800000000000003</v>
      </c>
      <c r="X52" s="67">
        <f>'DA %, Regional, Static'!$F$6</f>
        <v>0.78800000000000003</v>
      </c>
      <c r="Y52" s="67">
        <f>'DA %, Regional, Static'!$F$6</f>
        <v>0.78800000000000003</v>
      </c>
      <c r="Z52" s="67">
        <f>'DA %, Regional, Static'!$F$6</f>
        <v>0.78800000000000003</v>
      </c>
      <c r="AA52" s="67">
        <f>'DA %, Regional, Static'!$F$6</f>
        <v>0.78800000000000003</v>
      </c>
      <c r="AB52" s="67">
        <f>'DA %, Regional, Static'!$F$6</f>
        <v>0.78800000000000003</v>
      </c>
      <c r="AC52" s="67">
        <f>'DA %, Regional, Static'!$F$6</f>
        <v>0.78800000000000003</v>
      </c>
      <c r="AD52" s="67">
        <f>'DA %, Regional, Static'!$F$6</f>
        <v>0.78800000000000003</v>
      </c>
      <c r="AE52" s="67">
        <f>'DA %, Regional, Static'!$F$6</f>
        <v>0.78800000000000003</v>
      </c>
      <c r="AF52" s="67">
        <f>'DA %, Regional, Static'!$F$6</f>
        <v>0.78800000000000003</v>
      </c>
      <c r="AG52" s="67">
        <f>'DA %, Regional, Static'!$F$6</f>
        <v>0.78800000000000003</v>
      </c>
      <c r="AH52" s="67">
        <f>'DA %, Regional, Static'!$F$6</f>
        <v>0.78800000000000003</v>
      </c>
      <c r="AI52" s="67">
        <f>'DA %, Regional, Static'!$F$6</f>
        <v>0.78800000000000003</v>
      </c>
      <c r="AJ52" s="67">
        <f>'DA %, Regional, Static'!$F$6</f>
        <v>0.78800000000000003</v>
      </c>
      <c r="AK52" s="67">
        <f>'DA %, Regional, Static'!$F$6</f>
        <v>0.78800000000000003</v>
      </c>
      <c r="AL52" s="67">
        <f>'DA %, Regional, Static'!$F$6</f>
        <v>0.78800000000000003</v>
      </c>
      <c r="AM52" s="67">
        <f>'DA %, Regional, Static'!$F$6</f>
        <v>0.78800000000000003</v>
      </c>
      <c r="AN52" s="67">
        <f>'DA %, Regional, Static'!$F$6</f>
        <v>0.78800000000000003</v>
      </c>
      <c r="AO52" s="67">
        <f>'DA %, Regional, Static'!$F$6</f>
        <v>0.78800000000000003</v>
      </c>
      <c r="AP52" s="67">
        <f>'DA %, Regional, Static'!$F$6</f>
        <v>0.78800000000000003</v>
      </c>
      <c r="AQ52" s="67">
        <f>'DA %, Regional, Static'!$F$6</f>
        <v>0.78800000000000003</v>
      </c>
      <c r="AR52" s="67">
        <f>'DA %, Regional, Static'!$F$6</f>
        <v>0.78800000000000003</v>
      </c>
      <c r="AS52" s="67">
        <f>'DA %, Regional, Static'!$F$6</f>
        <v>0.78800000000000003</v>
      </c>
      <c r="AT52" s="67">
        <f>'DA %, Regional, Static'!$F$6</f>
        <v>0.78800000000000003</v>
      </c>
      <c r="AU52" s="67">
        <f>'DA %, Regional, Static'!$F$6</f>
        <v>0.78800000000000003</v>
      </c>
      <c r="AV52" s="67">
        <f>'DA %, Regional, Static'!$F$6</f>
        <v>0.78800000000000003</v>
      </c>
      <c r="AW52" s="67">
        <f>'DA %, Regional, Static'!$F$6</f>
        <v>0.78800000000000003</v>
      </c>
      <c r="AX52" s="67">
        <f>'DA %, Regional, Static'!$F$6</f>
        <v>0.78800000000000003</v>
      </c>
      <c r="AY52" s="67">
        <f>'DA %, Regional, Static'!$F$6</f>
        <v>0.78800000000000003</v>
      </c>
      <c r="AZ52" s="67">
        <f>'DA %, Regional, Static'!$F$6</f>
        <v>0.78800000000000003</v>
      </c>
      <c r="BA52" s="67">
        <f>'DA %, Regional, Static'!$F$6</f>
        <v>0.78800000000000003</v>
      </c>
      <c r="BB52" s="67">
        <f>'DA %, Regional, Static'!$F$6</f>
        <v>0.78800000000000003</v>
      </c>
      <c r="BC52" s="67">
        <f>'DA %, Regional, Static'!$F$6</f>
        <v>0.78800000000000003</v>
      </c>
      <c r="BD52" s="67">
        <f>'DA %, Regional, Static'!$F$6</f>
        <v>0.78800000000000003</v>
      </c>
      <c r="BE52" s="67">
        <f>'DA %, Regional, Static'!$F$6</f>
        <v>0.78800000000000003</v>
      </c>
      <c r="BF52" s="67">
        <f>'DA %, Regional, Static'!$F$6</f>
        <v>0.78800000000000003</v>
      </c>
      <c r="BG52" s="67">
        <f>'DA %, Regional, Static'!$F$6</f>
        <v>0.78800000000000003</v>
      </c>
      <c r="BH52" s="67">
        <f>'DA %, Regional, Static'!$F$6</f>
        <v>0.78800000000000003</v>
      </c>
      <c r="BI52" s="77">
        <f>'DA %, Regional, Static'!$F$6</f>
        <v>0.78800000000000003</v>
      </c>
      <c r="BJ52" s="78">
        <f>'DA %, Regional, Static'!$F$6</f>
        <v>0.78800000000000003</v>
      </c>
      <c r="BK52" s="78">
        <f>'DA %, Regional, Static'!$F$6</f>
        <v>0.78800000000000003</v>
      </c>
      <c r="BL52" s="78">
        <f>'DA %, Regional, Static'!$F$6</f>
        <v>0.78800000000000003</v>
      </c>
    </row>
    <row r="53" spans="1:64" x14ac:dyDescent="0.25">
      <c r="A53" s="42" t="s">
        <v>16</v>
      </c>
      <c r="B53" s="1" t="s">
        <v>63</v>
      </c>
      <c r="C53" s="61" t="s">
        <v>9</v>
      </c>
      <c r="D53" s="42" t="s">
        <v>63</v>
      </c>
      <c r="E53" s="38">
        <f>'DA %, Regional, Static'!$F$7</f>
        <v>0.8960573476702508</v>
      </c>
      <c r="F53" s="38">
        <f>'DA %, Regional, Static'!$F$7</f>
        <v>0.8960573476702508</v>
      </c>
      <c r="G53" s="38">
        <f>'DA %, Regional, Static'!$F$7</f>
        <v>0.8960573476702508</v>
      </c>
      <c r="H53" s="38">
        <f>'DA %, Regional, Static'!$F$7</f>
        <v>0.8960573476702508</v>
      </c>
      <c r="I53" s="38">
        <f>'DA %, Regional, Static'!$F$7</f>
        <v>0.8960573476702508</v>
      </c>
      <c r="J53" s="38">
        <f>'DA %, Regional, Static'!$F$7</f>
        <v>0.8960573476702508</v>
      </c>
      <c r="K53" s="38">
        <f>'DA %, Regional, Static'!$F$7</f>
        <v>0.8960573476702508</v>
      </c>
      <c r="L53" s="38">
        <f>'DA %, Regional, Static'!$F$7</f>
        <v>0.8960573476702508</v>
      </c>
      <c r="M53" s="38">
        <f>'DA %, Regional, Static'!$F$7</f>
        <v>0.8960573476702508</v>
      </c>
      <c r="N53" s="38">
        <f>'DA %, Regional, Static'!$F$7</f>
        <v>0.8960573476702508</v>
      </c>
      <c r="O53" s="38">
        <f>'DA %, Regional, Static'!$F$7</f>
        <v>0.8960573476702508</v>
      </c>
      <c r="P53" s="38">
        <f>'DA %, Regional, Static'!$F$7</f>
        <v>0.8960573476702508</v>
      </c>
      <c r="Q53" s="38">
        <f>'DA %, Regional, Static'!$F$7</f>
        <v>0.8960573476702508</v>
      </c>
      <c r="R53" s="38">
        <f>'DA %, Regional, Static'!$F$7</f>
        <v>0.8960573476702508</v>
      </c>
      <c r="S53" s="38">
        <f>'DA %, Regional, Static'!$F$7</f>
        <v>0.8960573476702508</v>
      </c>
      <c r="T53" s="38">
        <f>'DA %, Regional, Static'!$F$7</f>
        <v>0.8960573476702508</v>
      </c>
      <c r="U53" s="38">
        <f>'DA %, Regional, Static'!$F$7</f>
        <v>0.8960573476702508</v>
      </c>
      <c r="V53" s="38">
        <f>'DA %, Regional, Static'!$F$7</f>
        <v>0.8960573476702508</v>
      </c>
      <c r="W53" s="38">
        <f>'DA %, Regional, Static'!$F$7</f>
        <v>0.8960573476702508</v>
      </c>
      <c r="X53" s="38">
        <f>'DA %, Regional, Static'!$F$7</f>
        <v>0.8960573476702508</v>
      </c>
      <c r="Y53" s="38">
        <f>'DA %, Regional, Static'!$F$7</f>
        <v>0.8960573476702508</v>
      </c>
      <c r="Z53" s="38">
        <f>'DA %, Regional, Static'!$F$7</f>
        <v>0.8960573476702508</v>
      </c>
      <c r="AA53" s="38">
        <f>'DA %, Regional, Static'!$F$7</f>
        <v>0.8960573476702508</v>
      </c>
      <c r="AB53" s="38">
        <f>'DA %, Regional, Static'!$F$7</f>
        <v>0.8960573476702508</v>
      </c>
      <c r="AC53" s="38">
        <f>'DA %, Regional, Static'!$F$7</f>
        <v>0.8960573476702508</v>
      </c>
      <c r="AD53" s="38">
        <f>'DA %, Regional, Static'!$F$7</f>
        <v>0.8960573476702508</v>
      </c>
      <c r="AE53" s="38">
        <f>'DA %, Regional, Static'!$F$7</f>
        <v>0.8960573476702508</v>
      </c>
      <c r="AF53" s="38">
        <f>'DA %, Regional, Static'!$F$7</f>
        <v>0.8960573476702508</v>
      </c>
      <c r="AG53" s="38">
        <f>'DA %, Regional, Static'!$F$7</f>
        <v>0.8960573476702508</v>
      </c>
      <c r="AH53" s="38">
        <f>'DA %, Regional, Static'!$F$7</f>
        <v>0.8960573476702508</v>
      </c>
      <c r="AI53" s="38">
        <f>'DA %, Regional, Static'!$F$7</f>
        <v>0.8960573476702508</v>
      </c>
      <c r="AJ53" s="38">
        <f>'DA %, Regional, Static'!$F$7</f>
        <v>0.8960573476702508</v>
      </c>
      <c r="AK53" s="38">
        <f>'DA %, Regional, Static'!$F$7</f>
        <v>0.8960573476702508</v>
      </c>
      <c r="AL53" s="38">
        <f>'DA %, Regional, Static'!$F$7</f>
        <v>0.8960573476702508</v>
      </c>
      <c r="AM53" s="38">
        <f>'DA %, Regional, Static'!$F$7</f>
        <v>0.8960573476702508</v>
      </c>
      <c r="AN53" s="38">
        <f>'DA %, Regional, Static'!$F$7</f>
        <v>0.8960573476702508</v>
      </c>
      <c r="AO53" s="38">
        <f>'DA %, Regional, Static'!$F$7</f>
        <v>0.8960573476702508</v>
      </c>
      <c r="AP53" s="38">
        <f>'DA %, Regional, Static'!$F$7</f>
        <v>0.8960573476702508</v>
      </c>
      <c r="AQ53" s="38">
        <f>'DA %, Regional, Static'!$F$7</f>
        <v>0.8960573476702508</v>
      </c>
      <c r="AR53" s="38">
        <f>'DA %, Regional, Static'!$F$7</f>
        <v>0.8960573476702508</v>
      </c>
      <c r="AS53" s="38">
        <f>'DA %, Regional, Static'!$F$7</f>
        <v>0.8960573476702508</v>
      </c>
      <c r="AT53" s="38">
        <f>'DA %, Regional, Static'!$F$7</f>
        <v>0.8960573476702508</v>
      </c>
      <c r="AU53" s="38">
        <f>'DA %, Regional, Static'!$F$7</f>
        <v>0.8960573476702508</v>
      </c>
      <c r="AV53" s="38">
        <f>'DA %, Regional, Static'!$F$7</f>
        <v>0.8960573476702508</v>
      </c>
      <c r="AW53" s="38">
        <f>'DA %, Regional, Static'!$F$7</f>
        <v>0.8960573476702508</v>
      </c>
      <c r="AX53" s="38">
        <f>'DA %, Regional, Static'!$F$7</f>
        <v>0.8960573476702508</v>
      </c>
      <c r="AY53" s="38">
        <f>'DA %, Regional, Static'!$F$7</f>
        <v>0.8960573476702508</v>
      </c>
      <c r="AZ53" s="38">
        <f>'DA %, Regional, Static'!$F$7</f>
        <v>0.8960573476702508</v>
      </c>
      <c r="BA53" s="38">
        <f>'DA %, Regional, Static'!$F$7</f>
        <v>0.8960573476702508</v>
      </c>
      <c r="BB53" s="38">
        <f>'DA %, Regional, Static'!$F$7</f>
        <v>0.8960573476702508</v>
      </c>
      <c r="BC53" s="38">
        <f>'DA %, Regional, Static'!$F$7</f>
        <v>0.8960573476702508</v>
      </c>
      <c r="BD53" s="38">
        <f>'DA %, Regional, Static'!$F$7</f>
        <v>0.8960573476702508</v>
      </c>
      <c r="BE53" s="38">
        <f>'DA %, Regional, Static'!$F$7</f>
        <v>0.8960573476702508</v>
      </c>
      <c r="BF53" s="38">
        <f>'DA %, Regional, Static'!$F$7</f>
        <v>0.8960573476702508</v>
      </c>
      <c r="BG53" s="38">
        <f>'DA %, Regional, Static'!$F$7</f>
        <v>0.8960573476702508</v>
      </c>
      <c r="BH53" s="38">
        <f>'DA %, Regional, Static'!$F$7</f>
        <v>0.8960573476702508</v>
      </c>
      <c r="BI53" s="72">
        <f>'DA %, Regional, Static'!$F$7</f>
        <v>0.8960573476702508</v>
      </c>
      <c r="BJ53" s="64">
        <f>'DA %, Regional, Static'!$F$7</f>
        <v>0.8960573476702508</v>
      </c>
      <c r="BK53" s="64">
        <f>'DA %, Regional, Static'!$F$7</f>
        <v>0.8960573476702508</v>
      </c>
      <c r="BL53" s="64">
        <f>'DA %, Regional, Static'!$F$7</f>
        <v>0.8960573476702508</v>
      </c>
    </row>
    <row r="54" spans="1:64" x14ac:dyDescent="0.25">
      <c r="A54" s="42" t="s">
        <v>16</v>
      </c>
      <c r="B54" s="1" t="s">
        <v>64</v>
      </c>
      <c r="C54" s="61" t="s">
        <v>8</v>
      </c>
      <c r="D54" s="42" t="s">
        <v>64</v>
      </c>
      <c r="E54" s="38">
        <f>'DA %, Regional, Static'!$F$9</f>
        <v>0.72463768115942029</v>
      </c>
      <c r="F54" s="38">
        <f>'DA %, Regional, Static'!$F$9</f>
        <v>0.72463768115942029</v>
      </c>
      <c r="G54" s="38">
        <f>'DA %, Regional, Static'!$F$9</f>
        <v>0.72463768115942029</v>
      </c>
      <c r="H54" s="38">
        <f>'DA %, Regional, Static'!$F$9</f>
        <v>0.72463768115942029</v>
      </c>
      <c r="I54" s="38">
        <f>'DA %, Regional, Static'!$F$9</f>
        <v>0.72463768115942029</v>
      </c>
      <c r="J54" s="38">
        <f>'DA %, Regional, Static'!$F$9</f>
        <v>0.72463768115942029</v>
      </c>
      <c r="K54" s="38">
        <f>'DA %, Regional, Static'!$F$9</f>
        <v>0.72463768115942029</v>
      </c>
      <c r="L54" s="38">
        <f>'DA %, Regional, Static'!$F$9</f>
        <v>0.72463768115942029</v>
      </c>
      <c r="M54" s="38">
        <f>'DA %, Regional, Static'!$F$9</f>
        <v>0.72463768115942029</v>
      </c>
      <c r="N54" s="38">
        <f>'DA %, Regional, Static'!$F$9</f>
        <v>0.72463768115942029</v>
      </c>
      <c r="O54" s="38">
        <f>'DA %, Regional, Static'!$F$9</f>
        <v>0.72463768115942029</v>
      </c>
      <c r="P54" s="38">
        <f>'DA %, Regional, Static'!$F$9</f>
        <v>0.72463768115942029</v>
      </c>
      <c r="Q54" s="38">
        <f>'DA %, Regional, Static'!$F$9</f>
        <v>0.72463768115942029</v>
      </c>
      <c r="R54" s="38">
        <f>'DA %, Regional, Static'!$F$9</f>
        <v>0.72463768115942029</v>
      </c>
      <c r="S54" s="38">
        <f>'DA %, Regional, Static'!$F$9</f>
        <v>0.72463768115942029</v>
      </c>
      <c r="T54" s="38">
        <f>'DA %, Regional, Static'!$F$9</f>
        <v>0.72463768115942029</v>
      </c>
      <c r="U54" s="38">
        <f>'DA %, Regional, Static'!$F$9</f>
        <v>0.72463768115942029</v>
      </c>
      <c r="V54" s="38">
        <f>'DA %, Regional, Static'!$F$9</f>
        <v>0.72463768115942029</v>
      </c>
      <c r="W54" s="38">
        <f>'DA %, Regional, Static'!$F$9</f>
        <v>0.72463768115942029</v>
      </c>
      <c r="X54" s="38">
        <f>'DA %, Regional, Static'!$F$9</f>
        <v>0.72463768115942029</v>
      </c>
      <c r="Y54" s="38">
        <f>'DA %, Regional, Static'!$F$9</f>
        <v>0.72463768115942029</v>
      </c>
      <c r="Z54" s="38">
        <f>'DA %, Regional, Static'!$F$9</f>
        <v>0.72463768115942029</v>
      </c>
      <c r="AA54" s="38">
        <f>'DA %, Regional, Static'!$F$9</f>
        <v>0.72463768115942029</v>
      </c>
      <c r="AB54" s="38">
        <f>'DA %, Regional, Static'!$F$9</f>
        <v>0.72463768115942029</v>
      </c>
      <c r="AC54" s="38">
        <f>'DA %, Regional, Static'!$F$9</f>
        <v>0.72463768115942029</v>
      </c>
      <c r="AD54" s="38">
        <f>'DA %, Regional, Static'!$F$9</f>
        <v>0.72463768115942029</v>
      </c>
      <c r="AE54" s="38">
        <f>'DA %, Regional, Static'!$F$9</f>
        <v>0.72463768115942029</v>
      </c>
      <c r="AF54" s="38">
        <f>'DA %, Regional, Static'!$F$9</f>
        <v>0.72463768115942029</v>
      </c>
      <c r="AG54" s="38">
        <f>'DA %, Regional, Static'!$F$9</f>
        <v>0.72463768115942029</v>
      </c>
      <c r="AH54" s="38">
        <f>'DA %, Regional, Static'!$F$9</f>
        <v>0.72463768115942029</v>
      </c>
      <c r="AI54" s="38">
        <f>'DA %, Regional, Static'!$F$9</f>
        <v>0.72463768115942029</v>
      </c>
      <c r="AJ54" s="38">
        <f>'DA %, Regional, Static'!$F$9</f>
        <v>0.72463768115942029</v>
      </c>
      <c r="AK54" s="38">
        <f>'DA %, Regional, Static'!$F$9</f>
        <v>0.72463768115942029</v>
      </c>
      <c r="AL54" s="38">
        <f>'DA %, Regional, Static'!$F$9</f>
        <v>0.72463768115942029</v>
      </c>
      <c r="AM54" s="38">
        <f>'DA %, Regional, Static'!$F$9</f>
        <v>0.72463768115942029</v>
      </c>
      <c r="AN54" s="38">
        <f>'DA %, Regional, Static'!$F$9</f>
        <v>0.72463768115942029</v>
      </c>
      <c r="AO54" s="38">
        <f>'DA %, Regional, Static'!$F$9</f>
        <v>0.72463768115942029</v>
      </c>
      <c r="AP54" s="38">
        <f>'DA %, Regional, Static'!$F$9</f>
        <v>0.72463768115942029</v>
      </c>
      <c r="AQ54" s="38">
        <f>'DA %, Regional, Static'!$F$9</f>
        <v>0.72463768115942029</v>
      </c>
      <c r="AR54" s="38">
        <f>'DA %, Regional, Static'!$F$9</f>
        <v>0.72463768115942029</v>
      </c>
      <c r="AS54" s="38">
        <f>'DA %, Regional, Static'!$F$9</f>
        <v>0.72463768115942029</v>
      </c>
      <c r="AT54" s="38">
        <f>'DA %, Regional, Static'!$F$9</f>
        <v>0.72463768115942029</v>
      </c>
      <c r="AU54" s="38">
        <f>'DA %, Regional, Static'!$F$9</f>
        <v>0.72463768115942029</v>
      </c>
      <c r="AV54" s="38">
        <f>'DA %, Regional, Static'!$F$9</f>
        <v>0.72463768115942029</v>
      </c>
      <c r="AW54" s="38">
        <f>'DA %, Regional, Static'!$F$9</f>
        <v>0.72463768115942029</v>
      </c>
      <c r="AX54" s="38">
        <f>'DA %, Regional, Static'!$F$9</f>
        <v>0.72463768115942029</v>
      </c>
      <c r="AY54" s="38">
        <f>'DA %, Regional, Static'!$F$9</f>
        <v>0.72463768115942029</v>
      </c>
      <c r="AZ54" s="38">
        <f>'DA %, Regional, Static'!$F$9</f>
        <v>0.72463768115942029</v>
      </c>
      <c r="BA54" s="38">
        <f>'DA %, Regional, Static'!$F$9</f>
        <v>0.72463768115942029</v>
      </c>
      <c r="BB54" s="38">
        <f>'DA %, Regional, Static'!$F$9</f>
        <v>0.72463768115942029</v>
      </c>
      <c r="BC54" s="38">
        <f>'DA %, Regional, Static'!$F$9</f>
        <v>0.72463768115942029</v>
      </c>
      <c r="BD54" s="38">
        <f>'DA %, Regional, Static'!$F$9</f>
        <v>0.72463768115942029</v>
      </c>
      <c r="BE54" s="38">
        <f>'DA %, Regional, Static'!$F$9</f>
        <v>0.72463768115942029</v>
      </c>
      <c r="BF54" s="38">
        <f>'DA %, Regional, Static'!$F$9</f>
        <v>0.72463768115942029</v>
      </c>
      <c r="BG54" s="38">
        <f>'DA %, Regional, Static'!$F$9</f>
        <v>0.72463768115942029</v>
      </c>
      <c r="BH54" s="38">
        <f>'DA %, Regional, Static'!$F$9</f>
        <v>0.72463768115942029</v>
      </c>
      <c r="BI54" s="72">
        <f>'DA %, Regional, Static'!$F$9</f>
        <v>0.72463768115942029</v>
      </c>
      <c r="BJ54" s="64">
        <f>'DA %, Regional, Static'!$F$9</f>
        <v>0.72463768115942029</v>
      </c>
      <c r="BK54" s="64">
        <f>'DA %, Regional, Static'!$F$9</f>
        <v>0.72463768115942029</v>
      </c>
      <c r="BL54" s="64">
        <f>'DA %, Regional, Static'!$F$9</f>
        <v>0.72463768115942029</v>
      </c>
    </row>
    <row r="55" spans="1:64" x14ac:dyDescent="0.25">
      <c r="A55" s="42" t="s">
        <v>16</v>
      </c>
      <c r="B55" s="1" t="s">
        <v>73</v>
      </c>
      <c r="C55" s="61" t="s">
        <v>5</v>
      </c>
      <c r="D55" s="42" t="s">
        <v>73</v>
      </c>
      <c r="E55" s="38">
        <f>'DA %, Regional, Static'!$F$8</f>
        <v>0.9</v>
      </c>
      <c r="F55" s="38">
        <f>'DA %, Regional, Static'!$F$8</f>
        <v>0.9</v>
      </c>
      <c r="G55" s="38">
        <f>'DA %, Regional, Static'!$F$8</f>
        <v>0.9</v>
      </c>
      <c r="H55" s="38">
        <f>'DA %, Regional, Static'!$F$8</f>
        <v>0.9</v>
      </c>
      <c r="I55" s="38">
        <f>'DA %, Regional, Static'!$F$8</f>
        <v>0.9</v>
      </c>
      <c r="J55" s="38">
        <f>'DA %, Regional, Static'!$F$8</f>
        <v>0.9</v>
      </c>
      <c r="K55" s="38">
        <f>'DA %, Regional, Static'!$F$8</f>
        <v>0.9</v>
      </c>
      <c r="L55" s="38">
        <f>'DA %, Regional, Static'!$F$8</f>
        <v>0.9</v>
      </c>
      <c r="M55" s="38">
        <f>'DA %, Regional, Static'!$F$8</f>
        <v>0.9</v>
      </c>
      <c r="N55" s="38">
        <f>'DA %, Regional, Static'!$F$8</f>
        <v>0.9</v>
      </c>
      <c r="O55" s="38">
        <f>'DA %, Regional, Static'!$F$8</f>
        <v>0.9</v>
      </c>
      <c r="P55" s="38">
        <f>'DA %, Regional, Static'!$F$8</f>
        <v>0.9</v>
      </c>
      <c r="Q55" s="38">
        <f>'DA %, Regional, Static'!$F$8</f>
        <v>0.9</v>
      </c>
      <c r="R55" s="38">
        <f>'DA %, Regional, Static'!$F$8</f>
        <v>0.9</v>
      </c>
      <c r="S55" s="38">
        <f>'DA %, Regional, Static'!$F$8</f>
        <v>0.9</v>
      </c>
      <c r="T55" s="38">
        <f>'DA %, Regional, Static'!$F$8</f>
        <v>0.9</v>
      </c>
      <c r="U55" s="38">
        <f>'DA %, Regional, Static'!$F$8</f>
        <v>0.9</v>
      </c>
      <c r="V55" s="38">
        <f>'DA %, Regional, Static'!$F$8</f>
        <v>0.9</v>
      </c>
      <c r="W55" s="38">
        <f>'DA %, Regional, Static'!$F$8</f>
        <v>0.9</v>
      </c>
      <c r="X55" s="38">
        <f>'DA %, Regional, Static'!$F$8</f>
        <v>0.9</v>
      </c>
      <c r="Y55" s="38">
        <f>'DA %, Regional, Static'!$F$8</f>
        <v>0.9</v>
      </c>
      <c r="Z55" s="38">
        <f>'DA %, Regional, Static'!$F$8</f>
        <v>0.9</v>
      </c>
      <c r="AA55" s="38">
        <f>'DA %, Regional, Static'!$F$8</f>
        <v>0.9</v>
      </c>
      <c r="AB55" s="38">
        <f>'DA %, Regional, Static'!$F$8</f>
        <v>0.9</v>
      </c>
      <c r="AC55" s="38">
        <f>'DA %, Regional, Static'!$F$8</f>
        <v>0.9</v>
      </c>
      <c r="AD55" s="38">
        <f>'DA %, Regional, Static'!$F$8</f>
        <v>0.9</v>
      </c>
      <c r="AE55" s="38">
        <f>'DA %, Regional, Static'!$F$8</f>
        <v>0.9</v>
      </c>
      <c r="AF55" s="38">
        <f>'DA %, Regional, Static'!$F$8</f>
        <v>0.9</v>
      </c>
      <c r="AG55" s="38">
        <f>'DA %, Regional, Static'!$F$8</f>
        <v>0.9</v>
      </c>
      <c r="AH55" s="38">
        <f>'DA %, Regional, Static'!$F$8</f>
        <v>0.9</v>
      </c>
      <c r="AI55" s="38">
        <f>'DA %, Regional, Static'!$F$8</f>
        <v>0.9</v>
      </c>
      <c r="AJ55" s="38">
        <f>'DA %, Regional, Static'!$F$8</f>
        <v>0.9</v>
      </c>
      <c r="AK55" s="38">
        <f>'DA %, Regional, Static'!$F$8</f>
        <v>0.9</v>
      </c>
      <c r="AL55" s="38">
        <f>'DA %, Regional, Static'!$F$8</f>
        <v>0.9</v>
      </c>
      <c r="AM55" s="38">
        <f>'DA %, Regional, Static'!$F$8</f>
        <v>0.9</v>
      </c>
      <c r="AN55" s="38">
        <f>'DA %, Regional, Static'!$F$8</f>
        <v>0.9</v>
      </c>
      <c r="AO55" s="38">
        <f>'DA %, Regional, Static'!$F$8</f>
        <v>0.9</v>
      </c>
      <c r="AP55" s="38">
        <f>'DA %, Regional, Static'!$F$8</f>
        <v>0.9</v>
      </c>
      <c r="AQ55" s="38">
        <f>'DA %, Regional, Static'!$F$8</f>
        <v>0.9</v>
      </c>
      <c r="AR55" s="38">
        <f>'DA %, Regional, Static'!$F$8</f>
        <v>0.9</v>
      </c>
      <c r="AS55" s="38">
        <f>'DA %, Regional, Static'!$F$8</f>
        <v>0.9</v>
      </c>
      <c r="AT55" s="38">
        <f>'DA %, Regional, Static'!$F$8</f>
        <v>0.9</v>
      </c>
      <c r="AU55" s="38">
        <f>'DA %, Regional, Static'!$F$8</f>
        <v>0.9</v>
      </c>
      <c r="AV55" s="38">
        <f>'DA %, Regional, Static'!$F$8</f>
        <v>0.9</v>
      </c>
      <c r="AW55" s="38">
        <f>'DA %, Regional, Static'!$F$8</f>
        <v>0.9</v>
      </c>
      <c r="AX55" s="38">
        <f>'DA %, Regional, Static'!$F$8</f>
        <v>0.9</v>
      </c>
      <c r="AY55" s="38">
        <f>'DA %, Regional, Static'!$F$8</f>
        <v>0.9</v>
      </c>
      <c r="AZ55" s="38">
        <f>'DA %, Regional, Static'!$F$8</f>
        <v>0.9</v>
      </c>
      <c r="BA55" s="38">
        <f>'DA %, Regional, Static'!$F$8</f>
        <v>0.9</v>
      </c>
      <c r="BB55" s="38">
        <f>'DA %, Regional, Static'!$F$8</f>
        <v>0.9</v>
      </c>
      <c r="BC55" s="38">
        <f>'DA %, Regional, Static'!$F$8</f>
        <v>0.9</v>
      </c>
      <c r="BD55" s="38">
        <f>'DA %, Regional, Static'!$F$8</f>
        <v>0.9</v>
      </c>
      <c r="BE55" s="38">
        <f>'DA %, Regional, Static'!$F$8</f>
        <v>0.9</v>
      </c>
      <c r="BF55" s="38">
        <f>'DA %, Regional, Static'!$F$8</f>
        <v>0.9</v>
      </c>
      <c r="BG55" s="38">
        <f>'DA %, Regional, Static'!$F$8</f>
        <v>0.9</v>
      </c>
      <c r="BH55" s="38">
        <f>'DA %, Regional, Static'!$F$8</f>
        <v>0.9</v>
      </c>
      <c r="BI55" s="72">
        <f>'DA %, Regional, Static'!$F$8</f>
        <v>0.9</v>
      </c>
      <c r="BJ55" s="64">
        <f>'DA %, Regional, Static'!$F$8</f>
        <v>0.9</v>
      </c>
      <c r="BK55" s="64">
        <f>'DA %, Regional, Static'!$F$8</f>
        <v>0.9</v>
      </c>
      <c r="BL55" s="64">
        <f>'DA %, Regional, Static'!$F$8</f>
        <v>0.9</v>
      </c>
    </row>
    <row r="56" spans="1:64" x14ac:dyDescent="0.25">
      <c r="A56" s="42" t="s">
        <v>16</v>
      </c>
      <c r="B56" s="1" t="s">
        <v>74</v>
      </c>
      <c r="C56" s="61" t="s">
        <v>0</v>
      </c>
      <c r="D56" s="42" t="s">
        <v>74</v>
      </c>
      <c r="E56" s="38">
        <f>'DA %, Regional, Static'!$F$13</f>
        <v>0.9</v>
      </c>
      <c r="F56" s="38">
        <f>'DA %, Regional, Static'!$F$13</f>
        <v>0.9</v>
      </c>
      <c r="G56" s="38">
        <f>'DA %, Regional, Static'!$F$13</f>
        <v>0.9</v>
      </c>
      <c r="H56" s="38">
        <f>'DA %, Regional, Static'!$F$13</f>
        <v>0.9</v>
      </c>
      <c r="I56" s="38">
        <f>'DA %, Regional, Static'!$F$13</f>
        <v>0.9</v>
      </c>
      <c r="J56" s="38">
        <f>'DA %, Regional, Static'!$F$13</f>
        <v>0.9</v>
      </c>
      <c r="K56" s="38">
        <f>'DA %, Regional, Static'!$F$13</f>
        <v>0.9</v>
      </c>
      <c r="L56" s="38">
        <f>'DA %, Regional, Static'!$F$13</f>
        <v>0.9</v>
      </c>
      <c r="M56" s="38">
        <f>'DA %, Regional, Static'!$F$13</f>
        <v>0.9</v>
      </c>
      <c r="N56" s="38">
        <f>'DA %, Regional, Static'!$F$13</f>
        <v>0.9</v>
      </c>
      <c r="O56" s="38">
        <f>'DA %, Regional, Static'!$F$13</f>
        <v>0.9</v>
      </c>
      <c r="P56" s="38">
        <f>'DA %, Regional, Static'!$F$13</f>
        <v>0.9</v>
      </c>
      <c r="Q56" s="38">
        <f>'DA %, Regional, Static'!$F$13</f>
        <v>0.9</v>
      </c>
      <c r="R56" s="38">
        <f>'DA %, Regional, Static'!$F$13</f>
        <v>0.9</v>
      </c>
      <c r="S56" s="38">
        <f>'DA %, Regional, Static'!$F$13</f>
        <v>0.9</v>
      </c>
      <c r="T56" s="38">
        <f>'DA %, Regional, Static'!$F$13</f>
        <v>0.9</v>
      </c>
      <c r="U56" s="38">
        <f>'DA %, Regional, Static'!$F$13</f>
        <v>0.9</v>
      </c>
      <c r="V56" s="38">
        <f>'DA %, Regional, Static'!$F$13</f>
        <v>0.9</v>
      </c>
      <c r="W56" s="38">
        <f>'DA %, Regional, Static'!$F$13</f>
        <v>0.9</v>
      </c>
      <c r="X56" s="38">
        <f>'DA %, Regional, Static'!$F$13</f>
        <v>0.9</v>
      </c>
      <c r="Y56" s="38">
        <f>'DA %, Regional, Static'!$F$13</f>
        <v>0.9</v>
      </c>
      <c r="Z56" s="38">
        <f>'DA %, Regional, Static'!$F$13</f>
        <v>0.9</v>
      </c>
      <c r="AA56" s="38">
        <f>'DA %, Regional, Static'!$F$13</f>
        <v>0.9</v>
      </c>
      <c r="AB56" s="38">
        <f>'DA %, Regional, Static'!$F$13</f>
        <v>0.9</v>
      </c>
      <c r="AC56" s="38">
        <f>'DA %, Regional, Static'!$F$13</f>
        <v>0.9</v>
      </c>
      <c r="AD56" s="38">
        <f>'DA %, Regional, Static'!$F$13</f>
        <v>0.9</v>
      </c>
      <c r="AE56" s="38">
        <f>'DA %, Regional, Static'!$F$13</f>
        <v>0.9</v>
      </c>
      <c r="AF56" s="38">
        <f>'DA %, Regional, Static'!$F$13</f>
        <v>0.9</v>
      </c>
      <c r="AG56" s="38">
        <f>'DA %, Regional, Static'!$F$13</f>
        <v>0.9</v>
      </c>
      <c r="AH56" s="38">
        <f>'DA %, Regional, Static'!$F$13</f>
        <v>0.9</v>
      </c>
      <c r="AI56" s="38">
        <f>'DA %, Regional, Static'!$F$13</f>
        <v>0.9</v>
      </c>
      <c r="AJ56" s="38">
        <f>'DA %, Regional, Static'!$F$13</f>
        <v>0.9</v>
      </c>
      <c r="AK56" s="38">
        <f>'DA %, Regional, Static'!$F$13</f>
        <v>0.9</v>
      </c>
      <c r="AL56" s="38">
        <f>'DA %, Regional, Static'!$F$13</f>
        <v>0.9</v>
      </c>
      <c r="AM56" s="38">
        <f>'DA %, Regional, Static'!$F$13</f>
        <v>0.9</v>
      </c>
      <c r="AN56" s="38">
        <f>'DA %, Regional, Static'!$F$13</f>
        <v>0.9</v>
      </c>
      <c r="AO56" s="38">
        <f>'DA %, Regional, Static'!$F$13</f>
        <v>0.9</v>
      </c>
      <c r="AP56" s="38">
        <f>'DA %, Regional, Static'!$F$13</f>
        <v>0.9</v>
      </c>
      <c r="AQ56" s="38">
        <f>'DA %, Regional, Static'!$F$13</f>
        <v>0.9</v>
      </c>
      <c r="AR56" s="38">
        <f>'DA %, Regional, Static'!$F$13</f>
        <v>0.9</v>
      </c>
      <c r="AS56" s="38">
        <f>'DA %, Regional, Static'!$F$13</f>
        <v>0.9</v>
      </c>
      <c r="AT56" s="38">
        <f>'DA %, Regional, Static'!$F$13</f>
        <v>0.9</v>
      </c>
      <c r="AU56" s="38">
        <f>'DA %, Regional, Static'!$F$13</f>
        <v>0.9</v>
      </c>
      <c r="AV56" s="38">
        <f>'DA %, Regional, Static'!$F$13</f>
        <v>0.9</v>
      </c>
      <c r="AW56" s="38">
        <f>'DA %, Regional, Static'!$F$13</f>
        <v>0.9</v>
      </c>
      <c r="AX56" s="38">
        <f>'DA %, Regional, Static'!$F$13</f>
        <v>0.9</v>
      </c>
      <c r="AY56" s="38">
        <f>'DA %, Regional, Static'!$F$13</f>
        <v>0.9</v>
      </c>
      <c r="AZ56" s="38">
        <f>'DA %, Regional, Static'!$F$13</f>
        <v>0.9</v>
      </c>
      <c r="BA56" s="38">
        <f>'DA %, Regional, Static'!$F$13</f>
        <v>0.9</v>
      </c>
      <c r="BB56" s="38">
        <f>'DA %, Regional, Static'!$F$13</f>
        <v>0.9</v>
      </c>
      <c r="BC56" s="38">
        <f>'DA %, Regional, Static'!$F$13</f>
        <v>0.9</v>
      </c>
      <c r="BD56" s="38">
        <f>'DA %, Regional, Static'!$F$13</f>
        <v>0.9</v>
      </c>
      <c r="BE56" s="38">
        <f>'DA %, Regional, Static'!$F$13</f>
        <v>0.9</v>
      </c>
      <c r="BF56" s="38">
        <f>'DA %, Regional, Static'!$F$13</f>
        <v>0.9</v>
      </c>
      <c r="BG56" s="38">
        <f>'DA %, Regional, Static'!$F$13</f>
        <v>0.9</v>
      </c>
      <c r="BH56" s="38">
        <f>'DA %, Regional, Static'!$F$13</f>
        <v>0.9</v>
      </c>
      <c r="BI56" s="72">
        <f>'DA %, Regional, Static'!$F$13</f>
        <v>0.9</v>
      </c>
      <c r="BJ56" s="64">
        <f>'DA %, Regional, Static'!$F$13</f>
        <v>0.9</v>
      </c>
      <c r="BK56" s="64">
        <f>'DA %, Regional, Static'!$F$13</f>
        <v>0.9</v>
      </c>
      <c r="BL56" s="64">
        <f>'DA %, Regional, Static'!$F$13</f>
        <v>0.9</v>
      </c>
    </row>
    <row r="57" spans="1:64" x14ac:dyDescent="0.25">
      <c r="A57" s="42" t="s">
        <v>16</v>
      </c>
      <c r="B57" s="1" t="s">
        <v>75</v>
      </c>
      <c r="C57" s="61" t="s">
        <v>4</v>
      </c>
      <c r="D57" s="42" t="s">
        <v>75</v>
      </c>
      <c r="E57" s="38">
        <f>'DA %, Regional, Static'!$F$10</f>
        <v>0.95871559633027525</v>
      </c>
      <c r="F57" s="38">
        <f>'DA %, Regional, Static'!$F$10</f>
        <v>0.95871559633027525</v>
      </c>
      <c r="G57" s="38">
        <f>'DA %, Regional, Static'!$F$10</f>
        <v>0.95871559633027525</v>
      </c>
      <c r="H57" s="38">
        <f>'DA %, Regional, Static'!$F$10</f>
        <v>0.95871559633027525</v>
      </c>
      <c r="I57" s="38">
        <f>'DA %, Regional, Static'!$F$10</f>
        <v>0.95871559633027525</v>
      </c>
      <c r="J57" s="38">
        <f>'DA %, Regional, Static'!$F$10</f>
        <v>0.95871559633027525</v>
      </c>
      <c r="K57" s="38">
        <f>'DA %, Regional, Static'!$F$10</f>
        <v>0.95871559633027525</v>
      </c>
      <c r="L57" s="38">
        <f>'DA %, Regional, Static'!$F$10</f>
        <v>0.95871559633027525</v>
      </c>
      <c r="M57" s="38">
        <f>'DA %, Regional, Static'!$F$10</f>
        <v>0.95871559633027525</v>
      </c>
      <c r="N57" s="38">
        <f>'DA %, Regional, Static'!$F$10</f>
        <v>0.95871559633027525</v>
      </c>
      <c r="O57" s="38">
        <f>'DA %, Regional, Static'!$F$10</f>
        <v>0.95871559633027525</v>
      </c>
      <c r="P57" s="38">
        <f>'DA %, Regional, Static'!$F$10</f>
        <v>0.95871559633027525</v>
      </c>
      <c r="Q57" s="38">
        <f>'DA %, Regional, Static'!$F$10</f>
        <v>0.95871559633027525</v>
      </c>
      <c r="R57" s="38">
        <f>'DA %, Regional, Static'!$F$10</f>
        <v>0.95871559633027525</v>
      </c>
      <c r="S57" s="38">
        <f>'DA %, Regional, Static'!$F$10</f>
        <v>0.95871559633027525</v>
      </c>
      <c r="T57" s="38">
        <f>'DA %, Regional, Static'!$F$10</f>
        <v>0.95871559633027525</v>
      </c>
      <c r="U57" s="38">
        <f>'DA %, Regional, Static'!$F$10</f>
        <v>0.95871559633027525</v>
      </c>
      <c r="V57" s="38">
        <f>'DA %, Regional, Static'!$F$10</f>
        <v>0.95871559633027525</v>
      </c>
      <c r="W57" s="38">
        <f>'DA %, Regional, Static'!$F$10</f>
        <v>0.95871559633027525</v>
      </c>
      <c r="X57" s="38">
        <f>'DA %, Regional, Static'!$F$10</f>
        <v>0.95871559633027525</v>
      </c>
      <c r="Y57" s="38">
        <f>'DA %, Regional, Static'!$F$10</f>
        <v>0.95871559633027525</v>
      </c>
      <c r="Z57" s="38">
        <f>'DA %, Regional, Static'!$F$10</f>
        <v>0.95871559633027525</v>
      </c>
      <c r="AA57" s="38">
        <f>'DA %, Regional, Static'!$F$10</f>
        <v>0.95871559633027525</v>
      </c>
      <c r="AB57" s="38">
        <f>'DA %, Regional, Static'!$F$10</f>
        <v>0.95871559633027525</v>
      </c>
      <c r="AC57" s="38">
        <f>'DA %, Regional, Static'!$F$10</f>
        <v>0.95871559633027525</v>
      </c>
      <c r="AD57" s="38">
        <f>'DA %, Regional, Static'!$F$10</f>
        <v>0.95871559633027525</v>
      </c>
      <c r="AE57" s="38">
        <f>'DA %, Regional, Static'!$F$10</f>
        <v>0.95871559633027525</v>
      </c>
      <c r="AF57" s="38">
        <f>'DA %, Regional, Static'!$F$10</f>
        <v>0.95871559633027525</v>
      </c>
      <c r="AG57" s="38">
        <f>'DA %, Regional, Static'!$F$10</f>
        <v>0.95871559633027525</v>
      </c>
      <c r="AH57" s="38">
        <f>'DA %, Regional, Static'!$F$10</f>
        <v>0.95871559633027525</v>
      </c>
      <c r="AI57" s="38">
        <f>'DA %, Regional, Static'!$F$10</f>
        <v>0.95871559633027525</v>
      </c>
      <c r="AJ57" s="38">
        <f>'DA %, Regional, Static'!$F$10</f>
        <v>0.95871559633027525</v>
      </c>
      <c r="AK57" s="38">
        <f>'DA %, Regional, Static'!$F$10</f>
        <v>0.95871559633027525</v>
      </c>
      <c r="AL57" s="38">
        <f>'DA %, Regional, Static'!$F$10</f>
        <v>0.95871559633027525</v>
      </c>
      <c r="AM57" s="38">
        <f>'DA %, Regional, Static'!$F$10</f>
        <v>0.95871559633027525</v>
      </c>
      <c r="AN57" s="38">
        <f>'DA %, Regional, Static'!$F$10</f>
        <v>0.95871559633027525</v>
      </c>
      <c r="AO57" s="38">
        <f>'DA %, Regional, Static'!$F$10</f>
        <v>0.95871559633027525</v>
      </c>
      <c r="AP57" s="38">
        <f>'DA %, Regional, Static'!$F$10</f>
        <v>0.95871559633027525</v>
      </c>
      <c r="AQ57" s="38">
        <f>'DA %, Regional, Static'!$F$10</f>
        <v>0.95871559633027525</v>
      </c>
      <c r="AR57" s="38">
        <f>'DA %, Regional, Static'!$F$10</f>
        <v>0.95871559633027525</v>
      </c>
      <c r="AS57" s="38">
        <f>'DA %, Regional, Static'!$F$10</f>
        <v>0.95871559633027525</v>
      </c>
      <c r="AT57" s="38">
        <f>'DA %, Regional, Static'!$F$10</f>
        <v>0.95871559633027525</v>
      </c>
      <c r="AU57" s="38">
        <f>'DA %, Regional, Static'!$F$10</f>
        <v>0.95871559633027525</v>
      </c>
      <c r="AV57" s="38">
        <f>'DA %, Regional, Static'!$F$10</f>
        <v>0.95871559633027525</v>
      </c>
      <c r="AW57" s="38">
        <f>'DA %, Regional, Static'!$F$10</f>
        <v>0.95871559633027525</v>
      </c>
      <c r="AX57" s="38">
        <f>'DA %, Regional, Static'!$F$10</f>
        <v>0.95871559633027525</v>
      </c>
      <c r="AY57" s="38">
        <f>'DA %, Regional, Static'!$F$10</f>
        <v>0.95871559633027525</v>
      </c>
      <c r="AZ57" s="38">
        <f>'DA %, Regional, Static'!$F$10</f>
        <v>0.95871559633027525</v>
      </c>
      <c r="BA57" s="38">
        <f>'DA %, Regional, Static'!$F$10</f>
        <v>0.95871559633027525</v>
      </c>
      <c r="BB57" s="38">
        <f>'DA %, Regional, Static'!$F$10</f>
        <v>0.95871559633027525</v>
      </c>
      <c r="BC57" s="38">
        <f>'DA %, Regional, Static'!$F$10</f>
        <v>0.95871559633027525</v>
      </c>
      <c r="BD57" s="38">
        <f>'DA %, Regional, Static'!$F$10</f>
        <v>0.95871559633027525</v>
      </c>
      <c r="BE57" s="38">
        <f>'DA %, Regional, Static'!$F$10</f>
        <v>0.95871559633027525</v>
      </c>
      <c r="BF57" s="38">
        <f>'DA %, Regional, Static'!$F$10</f>
        <v>0.95871559633027525</v>
      </c>
      <c r="BG57" s="38">
        <f>'DA %, Regional, Static'!$F$10</f>
        <v>0.95871559633027525</v>
      </c>
      <c r="BH57" s="38">
        <f>'DA %, Regional, Static'!$F$10</f>
        <v>0.95871559633027525</v>
      </c>
      <c r="BI57" s="72">
        <f>'DA %, Regional, Static'!$F$10</f>
        <v>0.95871559633027525</v>
      </c>
      <c r="BJ57" s="64">
        <f>'DA %, Regional, Static'!$F$10</f>
        <v>0.95871559633027525</v>
      </c>
      <c r="BK57" s="64">
        <f>'DA %, Regional, Static'!$F$10</f>
        <v>0.95871559633027525</v>
      </c>
      <c r="BL57" s="64">
        <f>'DA %, Regional, Static'!$F$10</f>
        <v>0.95871559633027525</v>
      </c>
    </row>
    <row r="58" spans="1:64" x14ac:dyDescent="0.25">
      <c r="A58" s="42" t="s">
        <v>16</v>
      </c>
      <c r="B58" s="1" t="s">
        <v>76</v>
      </c>
      <c r="C58" s="61" t="s">
        <v>3</v>
      </c>
      <c r="D58" s="42" t="s">
        <v>76</v>
      </c>
      <c r="E58" s="38">
        <f>'DA %, Regional, Static'!$F$11</f>
        <v>0.9</v>
      </c>
      <c r="F58" s="38">
        <f>'DA %, Regional, Static'!$F$11</f>
        <v>0.9</v>
      </c>
      <c r="G58" s="38">
        <f>'DA %, Regional, Static'!$F$11</f>
        <v>0.9</v>
      </c>
      <c r="H58" s="38">
        <f>'DA %, Regional, Static'!$F$11</f>
        <v>0.9</v>
      </c>
      <c r="I58" s="38">
        <f>'DA %, Regional, Static'!$F$11</f>
        <v>0.9</v>
      </c>
      <c r="J58" s="38">
        <f>'DA %, Regional, Static'!$F$11</f>
        <v>0.9</v>
      </c>
      <c r="K58" s="38">
        <f>'DA %, Regional, Static'!$F$11</f>
        <v>0.9</v>
      </c>
      <c r="L58" s="38">
        <f>'DA %, Regional, Static'!$F$11</f>
        <v>0.9</v>
      </c>
      <c r="M58" s="38">
        <f>'DA %, Regional, Static'!$F$11</f>
        <v>0.9</v>
      </c>
      <c r="N58" s="38">
        <f>'DA %, Regional, Static'!$F$11</f>
        <v>0.9</v>
      </c>
      <c r="O58" s="38">
        <f>'DA %, Regional, Static'!$F$11</f>
        <v>0.9</v>
      </c>
      <c r="P58" s="38">
        <f>'DA %, Regional, Static'!$F$11</f>
        <v>0.9</v>
      </c>
      <c r="Q58" s="38">
        <f>'DA %, Regional, Static'!$F$11</f>
        <v>0.9</v>
      </c>
      <c r="R58" s="38">
        <f>'DA %, Regional, Static'!$F$11</f>
        <v>0.9</v>
      </c>
      <c r="S58" s="38">
        <f>'DA %, Regional, Static'!$F$11</f>
        <v>0.9</v>
      </c>
      <c r="T58" s="38">
        <f>'DA %, Regional, Static'!$F$11</f>
        <v>0.9</v>
      </c>
      <c r="U58" s="38">
        <f>'DA %, Regional, Static'!$F$11</f>
        <v>0.9</v>
      </c>
      <c r="V58" s="38">
        <f>'DA %, Regional, Static'!$F$11</f>
        <v>0.9</v>
      </c>
      <c r="W58" s="38">
        <f>'DA %, Regional, Static'!$F$11</f>
        <v>0.9</v>
      </c>
      <c r="X58" s="38">
        <f>'DA %, Regional, Static'!$F$11</f>
        <v>0.9</v>
      </c>
      <c r="Y58" s="38">
        <f>'DA %, Regional, Static'!$F$11</f>
        <v>0.9</v>
      </c>
      <c r="Z58" s="38">
        <f>'DA %, Regional, Static'!$F$11</f>
        <v>0.9</v>
      </c>
      <c r="AA58" s="38">
        <f>'DA %, Regional, Static'!$F$11</f>
        <v>0.9</v>
      </c>
      <c r="AB58" s="38">
        <f>'DA %, Regional, Static'!$F$11</f>
        <v>0.9</v>
      </c>
      <c r="AC58" s="38">
        <f>'DA %, Regional, Static'!$F$11</f>
        <v>0.9</v>
      </c>
      <c r="AD58" s="38">
        <f>'DA %, Regional, Static'!$F$11</f>
        <v>0.9</v>
      </c>
      <c r="AE58" s="38">
        <f>'DA %, Regional, Static'!$F$11</f>
        <v>0.9</v>
      </c>
      <c r="AF58" s="38">
        <f>'DA %, Regional, Static'!$F$11</f>
        <v>0.9</v>
      </c>
      <c r="AG58" s="38">
        <f>'DA %, Regional, Static'!$F$11</f>
        <v>0.9</v>
      </c>
      <c r="AH58" s="38">
        <f>'DA %, Regional, Static'!$F$11</f>
        <v>0.9</v>
      </c>
      <c r="AI58" s="38">
        <f>'DA %, Regional, Static'!$F$11</f>
        <v>0.9</v>
      </c>
      <c r="AJ58" s="38">
        <f>'DA %, Regional, Static'!$F$11</f>
        <v>0.9</v>
      </c>
      <c r="AK58" s="38">
        <f>'DA %, Regional, Static'!$F$11</f>
        <v>0.9</v>
      </c>
      <c r="AL58" s="38">
        <f>'DA %, Regional, Static'!$F$11</f>
        <v>0.9</v>
      </c>
      <c r="AM58" s="38">
        <f>'DA %, Regional, Static'!$F$11</f>
        <v>0.9</v>
      </c>
      <c r="AN58" s="38">
        <f>'DA %, Regional, Static'!$F$11</f>
        <v>0.9</v>
      </c>
      <c r="AO58" s="38">
        <f>'DA %, Regional, Static'!$F$11</f>
        <v>0.9</v>
      </c>
      <c r="AP58" s="38">
        <f>'DA %, Regional, Static'!$F$11</f>
        <v>0.9</v>
      </c>
      <c r="AQ58" s="38">
        <f>'DA %, Regional, Static'!$F$11</f>
        <v>0.9</v>
      </c>
      <c r="AR58" s="38">
        <f>'DA %, Regional, Static'!$F$11</f>
        <v>0.9</v>
      </c>
      <c r="AS58" s="38">
        <f>'DA %, Regional, Static'!$F$11</f>
        <v>0.9</v>
      </c>
      <c r="AT58" s="38">
        <f>'DA %, Regional, Static'!$F$11</f>
        <v>0.9</v>
      </c>
      <c r="AU58" s="38">
        <f>'DA %, Regional, Static'!$F$11</f>
        <v>0.9</v>
      </c>
      <c r="AV58" s="38">
        <f>'DA %, Regional, Static'!$F$11</f>
        <v>0.9</v>
      </c>
      <c r="AW58" s="38">
        <f>'DA %, Regional, Static'!$F$11</f>
        <v>0.9</v>
      </c>
      <c r="AX58" s="38">
        <f>'DA %, Regional, Static'!$F$11</f>
        <v>0.9</v>
      </c>
      <c r="AY58" s="38">
        <f>'DA %, Regional, Static'!$F$11</f>
        <v>0.9</v>
      </c>
      <c r="AZ58" s="38">
        <f>'DA %, Regional, Static'!$F$11</f>
        <v>0.9</v>
      </c>
      <c r="BA58" s="38">
        <f>'DA %, Regional, Static'!$F$11</f>
        <v>0.9</v>
      </c>
      <c r="BB58" s="38">
        <f>'DA %, Regional, Static'!$F$11</f>
        <v>0.9</v>
      </c>
      <c r="BC58" s="38">
        <f>'DA %, Regional, Static'!$F$11</f>
        <v>0.9</v>
      </c>
      <c r="BD58" s="38">
        <f>'DA %, Regional, Static'!$F$11</f>
        <v>0.9</v>
      </c>
      <c r="BE58" s="38">
        <f>'DA %, Regional, Static'!$F$11</f>
        <v>0.9</v>
      </c>
      <c r="BF58" s="38">
        <f>'DA %, Regional, Static'!$F$11</f>
        <v>0.9</v>
      </c>
      <c r="BG58" s="38">
        <f>'DA %, Regional, Static'!$F$11</f>
        <v>0.9</v>
      </c>
      <c r="BH58" s="38">
        <f>'DA %, Regional, Static'!$F$11</f>
        <v>0.9</v>
      </c>
      <c r="BI58" s="72">
        <f>'DA %, Regional, Static'!$F$11</f>
        <v>0.9</v>
      </c>
      <c r="BJ58" s="64">
        <f>'DA %, Regional, Static'!$F$11</f>
        <v>0.9</v>
      </c>
      <c r="BK58" s="64">
        <f>'DA %, Regional, Static'!$F$11</f>
        <v>0.9</v>
      </c>
      <c r="BL58" s="64">
        <f>'DA %, Regional, Static'!$F$11</f>
        <v>0.9</v>
      </c>
    </row>
    <row r="59" spans="1:64" x14ac:dyDescent="0.25">
      <c r="A59" s="42" t="s">
        <v>16</v>
      </c>
      <c r="B59" s="1" t="s">
        <v>77</v>
      </c>
      <c r="C59" s="61" t="s">
        <v>68</v>
      </c>
      <c r="D59" s="42" t="s">
        <v>77</v>
      </c>
      <c r="E59" s="38">
        <f>'DA %, Regional, Static'!$F$12</f>
        <v>0.9</v>
      </c>
      <c r="F59" s="38">
        <f>'DA %, Regional, Static'!$F$12</f>
        <v>0.9</v>
      </c>
      <c r="G59" s="38">
        <f>'DA %, Regional, Static'!$F$12</f>
        <v>0.9</v>
      </c>
      <c r="H59" s="38">
        <f>'DA %, Regional, Static'!$F$12</f>
        <v>0.9</v>
      </c>
      <c r="I59" s="38">
        <f>'DA %, Regional, Static'!$F$12</f>
        <v>0.9</v>
      </c>
      <c r="J59" s="38">
        <f>'DA %, Regional, Static'!$F$12</f>
        <v>0.9</v>
      </c>
      <c r="K59" s="38">
        <f>'DA %, Regional, Static'!$F$12</f>
        <v>0.9</v>
      </c>
      <c r="L59" s="38">
        <f>'DA %, Regional, Static'!$F$12</f>
        <v>0.9</v>
      </c>
      <c r="M59" s="38">
        <f>'DA %, Regional, Static'!$F$12</f>
        <v>0.9</v>
      </c>
      <c r="N59" s="38">
        <f>'DA %, Regional, Static'!$F$12</f>
        <v>0.9</v>
      </c>
      <c r="O59" s="38">
        <f>'DA %, Regional, Static'!$F$12</f>
        <v>0.9</v>
      </c>
      <c r="P59" s="38">
        <f>'DA %, Regional, Static'!$F$12</f>
        <v>0.9</v>
      </c>
      <c r="Q59" s="38">
        <f>'DA %, Regional, Static'!$F$12</f>
        <v>0.9</v>
      </c>
      <c r="R59" s="38">
        <f>'DA %, Regional, Static'!$F$12</f>
        <v>0.9</v>
      </c>
      <c r="S59" s="38">
        <f>'DA %, Regional, Static'!$F$12</f>
        <v>0.9</v>
      </c>
      <c r="T59" s="38">
        <f>'DA %, Regional, Static'!$F$12</f>
        <v>0.9</v>
      </c>
      <c r="U59" s="38">
        <f>'DA %, Regional, Static'!$F$12</f>
        <v>0.9</v>
      </c>
      <c r="V59" s="38">
        <f>'DA %, Regional, Static'!$F$12</f>
        <v>0.9</v>
      </c>
      <c r="W59" s="38">
        <f>'DA %, Regional, Static'!$F$12</f>
        <v>0.9</v>
      </c>
      <c r="X59" s="38">
        <f>'DA %, Regional, Static'!$F$12</f>
        <v>0.9</v>
      </c>
      <c r="Y59" s="38">
        <f>'DA %, Regional, Static'!$F$12</f>
        <v>0.9</v>
      </c>
      <c r="Z59" s="38">
        <f>'DA %, Regional, Static'!$F$12</f>
        <v>0.9</v>
      </c>
      <c r="AA59" s="38">
        <f>'DA %, Regional, Static'!$F$12</f>
        <v>0.9</v>
      </c>
      <c r="AB59" s="38">
        <f>'DA %, Regional, Static'!$F$12</f>
        <v>0.9</v>
      </c>
      <c r="AC59" s="38">
        <f>'DA %, Regional, Static'!$F$12</f>
        <v>0.9</v>
      </c>
      <c r="AD59" s="38">
        <f>'DA %, Regional, Static'!$F$12</f>
        <v>0.9</v>
      </c>
      <c r="AE59" s="38">
        <f>'DA %, Regional, Static'!$F$12</f>
        <v>0.9</v>
      </c>
      <c r="AF59" s="38">
        <f>'DA %, Regional, Static'!$F$12</f>
        <v>0.9</v>
      </c>
      <c r="AG59" s="38">
        <f>'DA %, Regional, Static'!$F$12</f>
        <v>0.9</v>
      </c>
      <c r="AH59" s="38">
        <f>'DA %, Regional, Static'!$F$12</f>
        <v>0.9</v>
      </c>
      <c r="AI59" s="38">
        <f>'DA %, Regional, Static'!$F$12</f>
        <v>0.9</v>
      </c>
      <c r="AJ59" s="38">
        <f>'DA %, Regional, Static'!$F$12</f>
        <v>0.9</v>
      </c>
      <c r="AK59" s="38">
        <f>'DA %, Regional, Static'!$F$12</f>
        <v>0.9</v>
      </c>
      <c r="AL59" s="38">
        <f>'DA %, Regional, Static'!$F$12</f>
        <v>0.9</v>
      </c>
      <c r="AM59" s="38">
        <f>'DA %, Regional, Static'!$F$12</f>
        <v>0.9</v>
      </c>
      <c r="AN59" s="38">
        <f>'DA %, Regional, Static'!$F$12</f>
        <v>0.9</v>
      </c>
      <c r="AO59" s="38">
        <f>'DA %, Regional, Static'!$F$12</f>
        <v>0.9</v>
      </c>
      <c r="AP59" s="38">
        <f>'DA %, Regional, Static'!$F$12</f>
        <v>0.9</v>
      </c>
      <c r="AQ59" s="38">
        <f>'DA %, Regional, Static'!$F$12</f>
        <v>0.9</v>
      </c>
      <c r="AR59" s="38">
        <f>'DA %, Regional, Static'!$F$12</f>
        <v>0.9</v>
      </c>
      <c r="AS59" s="38">
        <f>'DA %, Regional, Static'!$F$12</f>
        <v>0.9</v>
      </c>
      <c r="AT59" s="38">
        <f>'DA %, Regional, Static'!$F$12</f>
        <v>0.9</v>
      </c>
      <c r="AU59" s="38">
        <f>'DA %, Regional, Static'!$F$12</f>
        <v>0.9</v>
      </c>
      <c r="AV59" s="38">
        <f>'DA %, Regional, Static'!$F$12</f>
        <v>0.9</v>
      </c>
      <c r="AW59" s="38">
        <f>'DA %, Regional, Static'!$F$12</f>
        <v>0.9</v>
      </c>
      <c r="AX59" s="38">
        <f>'DA %, Regional, Static'!$F$12</f>
        <v>0.9</v>
      </c>
      <c r="AY59" s="38">
        <f>'DA %, Regional, Static'!$F$12</f>
        <v>0.9</v>
      </c>
      <c r="AZ59" s="38">
        <f>'DA %, Regional, Static'!$F$12</f>
        <v>0.9</v>
      </c>
      <c r="BA59" s="38">
        <f>'DA %, Regional, Static'!$F$12</f>
        <v>0.9</v>
      </c>
      <c r="BB59" s="38">
        <f>'DA %, Regional, Static'!$F$12</f>
        <v>0.9</v>
      </c>
      <c r="BC59" s="38">
        <f>'DA %, Regional, Static'!$F$12</f>
        <v>0.9</v>
      </c>
      <c r="BD59" s="38">
        <f>'DA %, Regional, Static'!$F$12</f>
        <v>0.9</v>
      </c>
      <c r="BE59" s="38">
        <f>'DA %, Regional, Static'!$F$12</f>
        <v>0.9</v>
      </c>
      <c r="BF59" s="38">
        <f>'DA %, Regional, Static'!$F$12</f>
        <v>0.9</v>
      </c>
      <c r="BG59" s="38">
        <f>'DA %, Regional, Static'!$F$12</f>
        <v>0.9</v>
      </c>
      <c r="BH59" s="38">
        <f>'DA %, Regional, Static'!$F$12</f>
        <v>0.9</v>
      </c>
      <c r="BI59" s="72">
        <f>'DA %, Regional, Static'!$F$12</f>
        <v>0.9</v>
      </c>
      <c r="BJ59" s="64">
        <f>'DA %, Regional, Static'!$F$12</f>
        <v>0.9</v>
      </c>
      <c r="BK59" s="64">
        <f>'DA %, Regional, Static'!$F$12</f>
        <v>0.9</v>
      </c>
      <c r="BL59" s="64">
        <f>'DA %, Regional, Static'!$F$12</f>
        <v>0.9</v>
      </c>
    </row>
    <row r="60" spans="1:64" x14ac:dyDescent="0.25">
      <c r="A60" s="42" t="s">
        <v>16</v>
      </c>
      <c r="B60" s="1" t="s">
        <v>78</v>
      </c>
      <c r="C60" s="61" t="s">
        <v>2</v>
      </c>
      <c r="D60" s="42" t="s">
        <v>64</v>
      </c>
      <c r="E60" s="38">
        <f>'DA %, Regional, Static'!$F$9</f>
        <v>0.72463768115942029</v>
      </c>
      <c r="F60" s="38">
        <f>'DA %, Regional, Static'!$F$9</f>
        <v>0.72463768115942029</v>
      </c>
      <c r="G60" s="38">
        <f>'DA %, Regional, Static'!$F$9</f>
        <v>0.72463768115942029</v>
      </c>
      <c r="H60" s="38">
        <f>'DA %, Regional, Static'!$F$9</f>
        <v>0.72463768115942029</v>
      </c>
      <c r="I60" s="38">
        <f>'DA %, Regional, Static'!$F$9</f>
        <v>0.72463768115942029</v>
      </c>
      <c r="J60" s="38">
        <f>'DA %, Regional, Static'!$F$9</f>
        <v>0.72463768115942029</v>
      </c>
      <c r="K60" s="38">
        <f>'DA %, Regional, Static'!$F$9</f>
        <v>0.72463768115942029</v>
      </c>
      <c r="L60" s="38">
        <f>'DA %, Regional, Static'!$F$9</f>
        <v>0.72463768115942029</v>
      </c>
      <c r="M60" s="38">
        <f>'DA %, Regional, Static'!$F$9</f>
        <v>0.72463768115942029</v>
      </c>
      <c r="N60" s="38">
        <f>'DA %, Regional, Static'!$F$9</f>
        <v>0.72463768115942029</v>
      </c>
      <c r="O60" s="38">
        <f>'DA %, Regional, Static'!$F$9</f>
        <v>0.72463768115942029</v>
      </c>
      <c r="P60" s="38">
        <f>'DA %, Regional, Static'!$F$9</f>
        <v>0.72463768115942029</v>
      </c>
      <c r="Q60" s="38">
        <f>'DA %, Regional, Static'!$F$9</f>
        <v>0.72463768115942029</v>
      </c>
      <c r="R60" s="38">
        <f>'DA %, Regional, Static'!$F$9</f>
        <v>0.72463768115942029</v>
      </c>
      <c r="S60" s="38">
        <f>'DA %, Regional, Static'!$F$9</f>
        <v>0.72463768115942029</v>
      </c>
      <c r="T60" s="38">
        <f>'DA %, Regional, Static'!$F$9</f>
        <v>0.72463768115942029</v>
      </c>
      <c r="U60" s="38">
        <f>'DA %, Regional, Static'!$F$9</f>
        <v>0.72463768115942029</v>
      </c>
      <c r="V60" s="38">
        <f>'DA %, Regional, Static'!$F$9</f>
        <v>0.72463768115942029</v>
      </c>
      <c r="W60" s="38">
        <f>'DA %, Regional, Static'!$F$9</f>
        <v>0.72463768115942029</v>
      </c>
      <c r="X60" s="38">
        <f>'DA %, Regional, Static'!$F$9</f>
        <v>0.72463768115942029</v>
      </c>
      <c r="Y60" s="38">
        <f>'DA %, Regional, Static'!$F$9</f>
        <v>0.72463768115942029</v>
      </c>
      <c r="Z60" s="38">
        <f>'DA %, Regional, Static'!$F$9</f>
        <v>0.72463768115942029</v>
      </c>
      <c r="AA60" s="38">
        <f>'DA %, Regional, Static'!$F$9</f>
        <v>0.72463768115942029</v>
      </c>
      <c r="AB60" s="38">
        <f>'DA %, Regional, Static'!$F$9</f>
        <v>0.72463768115942029</v>
      </c>
      <c r="AC60" s="38">
        <f>'DA %, Regional, Static'!$F$9</f>
        <v>0.72463768115942029</v>
      </c>
      <c r="AD60" s="38">
        <f>'DA %, Regional, Static'!$F$9</f>
        <v>0.72463768115942029</v>
      </c>
      <c r="AE60" s="38">
        <f>'DA %, Regional, Static'!$F$9</f>
        <v>0.72463768115942029</v>
      </c>
      <c r="AF60" s="38">
        <f>'DA %, Regional, Static'!$F$9</f>
        <v>0.72463768115942029</v>
      </c>
      <c r="AG60" s="38">
        <f>'DA %, Regional, Static'!$F$9</f>
        <v>0.72463768115942029</v>
      </c>
      <c r="AH60" s="38">
        <f>'DA %, Regional, Static'!$F$9</f>
        <v>0.72463768115942029</v>
      </c>
      <c r="AI60" s="38">
        <f>'DA %, Regional, Static'!$F$9</f>
        <v>0.72463768115942029</v>
      </c>
      <c r="AJ60" s="38">
        <f>'DA %, Regional, Static'!$F$9</f>
        <v>0.72463768115942029</v>
      </c>
      <c r="AK60" s="38">
        <f>'DA %, Regional, Static'!$F$9</f>
        <v>0.72463768115942029</v>
      </c>
      <c r="AL60" s="38">
        <f>'DA %, Regional, Static'!$F$9</f>
        <v>0.72463768115942029</v>
      </c>
      <c r="AM60" s="38">
        <f>'DA %, Regional, Static'!$F$9</f>
        <v>0.72463768115942029</v>
      </c>
      <c r="AN60" s="38">
        <f>'DA %, Regional, Static'!$F$9</f>
        <v>0.72463768115942029</v>
      </c>
      <c r="AO60" s="38">
        <f>'DA %, Regional, Static'!$F$9</f>
        <v>0.72463768115942029</v>
      </c>
      <c r="AP60" s="38">
        <f>'DA %, Regional, Static'!$F$9</f>
        <v>0.72463768115942029</v>
      </c>
      <c r="AQ60" s="38">
        <f>'DA %, Regional, Static'!$F$9</f>
        <v>0.72463768115942029</v>
      </c>
      <c r="AR60" s="38">
        <f>'DA %, Regional, Static'!$F$9</f>
        <v>0.72463768115942029</v>
      </c>
      <c r="AS60" s="38">
        <f>'DA %, Regional, Static'!$F$9</f>
        <v>0.72463768115942029</v>
      </c>
      <c r="AT60" s="38">
        <f>'DA %, Regional, Static'!$F$9</f>
        <v>0.72463768115942029</v>
      </c>
      <c r="AU60" s="38">
        <f>'DA %, Regional, Static'!$F$9</f>
        <v>0.72463768115942029</v>
      </c>
      <c r="AV60" s="38">
        <f>'DA %, Regional, Static'!$F$9</f>
        <v>0.72463768115942029</v>
      </c>
      <c r="AW60" s="38">
        <f>'DA %, Regional, Static'!$F$9</f>
        <v>0.72463768115942029</v>
      </c>
      <c r="AX60" s="38">
        <f>'DA %, Regional, Static'!$F$9</f>
        <v>0.72463768115942029</v>
      </c>
      <c r="AY60" s="38">
        <f>'DA %, Regional, Static'!$F$9</f>
        <v>0.72463768115942029</v>
      </c>
      <c r="AZ60" s="38">
        <f>'DA %, Regional, Static'!$F$9</f>
        <v>0.72463768115942029</v>
      </c>
      <c r="BA60" s="38">
        <f>'DA %, Regional, Static'!$F$9</f>
        <v>0.72463768115942029</v>
      </c>
      <c r="BB60" s="38">
        <f>'DA %, Regional, Static'!$F$9</f>
        <v>0.72463768115942029</v>
      </c>
      <c r="BC60" s="38">
        <f>'DA %, Regional, Static'!$F$9</f>
        <v>0.72463768115942029</v>
      </c>
      <c r="BD60" s="38">
        <f>'DA %, Regional, Static'!$F$9</f>
        <v>0.72463768115942029</v>
      </c>
      <c r="BE60" s="38">
        <f>'DA %, Regional, Static'!$F$9</f>
        <v>0.72463768115942029</v>
      </c>
      <c r="BF60" s="38">
        <f>'DA %, Regional, Static'!$F$9</f>
        <v>0.72463768115942029</v>
      </c>
      <c r="BG60" s="38">
        <f>'DA %, Regional, Static'!$F$9</f>
        <v>0.72463768115942029</v>
      </c>
      <c r="BH60" s="38">
        <f>'DA %, Regional, Static'!$F$9</f>
        <v>0.72463768115942029</v>
      </c>
      <c r="BI60" s="72">
        <f>'DA %, Regional, Static'!$F$9</f>
        <v>0.72463768115942029</v>
      </c>
      <c r="BJ60" s="64">
        <f>'DA %, Regional, Static'!$F$9</f>
        <v>0.72463768115942029</v>
      </c>
      <c r="BK60" s="64">
        <f>'DA %, Regional, Static'!$F$9</f>
        <v>0.72463768115942029</v>
      </c>
      <c r="BL60" s="64">
        <f>'DA %, Regional, Static'!$F$9</f>
        <v>0.72463768115942029</v>
      </c>
    </row>
    <row r="61" spans="1:64" x14ac:dyDescent="0.25">
      <c r="A61" s="42" t="s">
        <v>16</v>
      </c>
      <c r="B61" s="1" t="s">
        <v>80</v>
      </c>
      <c r="C61" s="61" t="s">
        <v>62</v>
      </c>
      <c r="D61" s="42" t="s">
        <v>74</v>
      </c>
      <c r="E61" s="38">
        <f>'DA %, Regional, Static'!$F$13</f>
        <v>0.9</v>
      </c>
      <c r="F61" s="38">
        <f>'DA %, Regional, Static'!$F$13</f>
        <v>0.9</v>
      </c>
      <c r="G61" s="38">
        <f>'DA %, Regional, Static'!$F$13</f>
        <v>0.9</v>
      </c>
      <c r="H61" s="38">
        <f>'DA %, Regional, Static'!$F$13</f>
        <v>0.9</v>
      </c>
      <c r="I61" s="38">
        <f>'DA %, Regional, Static'!$F$13</f>
        <v>0.9</v>
      </c>
      <c r="J61" s="38">
        <f>'DA %, Regional, Static'!$F$13</f>
        <v>0.9</v>
      </c>
      <c r="K61" s="38">
        <f>'DA %, Regional, Static'!$F$13</f>
        <v>0.9</v>
      </c>
      <c r="L61" s="38">
        <f>'DA %, Regional, Static'!$F$13</f>
        <v>0.9</v>
      </c>
      <c r="M61" s="38">
        <f>'DA %, Regional, Static'!$F$13</f>
        <v>0.9</v>
      </c>
      <c r="N61" s="38">
        <f>'DA %, Regional, Static'!$F$13</f>
        <v>0.9</v>
      </c>
      <c r="O61" s="38">
        <f>'DA %, Regional, Static'!$F$13</f>
        <v>0.9</v>
      </c>
      <c r="P61" s="38">
        <f>'DA %, Regional, Static'!$F$13</f>
        <v>0.9</v>
      </c>
      <c r="Q61" s="38">
        <f>'DA %, Regional, Static'!$F$13</f>
        <v>0.9</v>
      </c>
      <c r="R61" s="38">
        <f>'DA %, Regional, Static'!$F$13</f>
        <v>0.9</v>
      </c>
      <c r="S61" s="38">
        <f>'DA %, Regional, Static'!$F$13</f>
        <v>0.9</v>
      </c>
      <c r="T61" s="38">
        <f>'DA %, Regional, Static'!$F$13</f>
        <v>0.9</v>
      </c>
      <c r="U61" s="38">
        <f>'DA %, Regional, Static'!$F$13</f>
        <v>0.9</v>
      </c>
      <c r="V61" s="38">
        <f>'DA %, Regional, Static'!$F$13</f>
        <v>0.9</v>
      </c>
      <c r="W61" s="38">
        <f>'DA %, Regional, Static'!$F$13</f>
        <v>0.9</v>
      </c>
      <c r="X61" s="38">
        <f>'DA %, Regional, Static'!$F$13</f>
        <v>0.9</v>
      </c>
      <c r="Y61" s="38">
        <f>'DA %, Regional, Static'!$F$13</f>
        <v>0.9</v>
      </c>
      <c r="Z61" s="38">
        <f>'DA %, Regional, Static'!$F$13</f>
        <v>0.9</v>
      </c>
      <c r="AA61" s="38">
        <f>'DA %, Regional, Static'!$F$13</f>
        <v>0.9</v>
      </c>
      <c r="AB61" s="38">
        <f>'DA %, Regional, Static'!$F$13</f>
        <v>0.9</v>
      </c>
      <c r="AC61" s="38">
        <f>'DA %, Regional, Static'!$F$13</f>
        <v>0.9</v>
      </c>
      <c r="AD61" s="38">
        <f>'DA %, Regional, Static'!$F$13</f>
        <v>0.9</v>
      </c>
      <c r="AE61" s="38">
        <f>'DA %, Regional, Static'!$F$13</f>
        <v>0.9</v>
      </c>
      <c r="AF61" s="38">
        <f>'DA %, Regional, Static'!$F$13</f>
        <v>0.9</v>
      </c>
      <c r="AG61" s="38">
        <f>'DA %, Regional, Static'!$F$13</f>
        <v>0.9</v>
      </c>
      <c r="AH61" s="38">
        <f>'DA %, Regional, Static'!$F$13</f>
        <v>0.9</v>
      </c>
      <c r="AI61" s="38">
        <f>'DA %, Regional, Static'!$F$13</f>
        <v>0.9</v>
      </c>
      <c r="AJ61" s="38">
        <f>'DA %, Regional, Static'!$F$13</f>
        <v>0.9</v>
      </c>
      <c r="AK61" s="38">
        <f>'DA %, Regional, Static'!$F$13</f>
        <v>0.9</v>
      </c>
      <c r="AL61" s="38">
        <f>'DA %, Regional, Static'!$F$13</f>
        <v>0.9</v>
      </c>
      <c r="AM61" s="38">
        <f>'DA %, Regional, Static'!$F$13</f>
        <v>0.9</v>
      </c>
      <c r="AN61" s="38">
        <f>'DA %, Regional, Static'!$F$13</f>
        <v>0.9</v>
      </c>
      <c r="AO61" s="38">
        <f>'DA %, Regional, Static'!$F$13</f>
        <v>0.9</v>
      </c>
      <c r="AP61" s="38">
        <f>'DA %, Regional, Static'!$F$13</f>
        <v>0.9</v>
      </c>
      <c r="AQ61" s="38">
        <f>'DA %, Regional, Static'!$F$13</f>
        <v>0.9</v>
      </c>
      <c r="AR61" s="38">
        <f>'DA %, Regional, Static'!$F$13</f>
        <v>0.9</v>
      </c>
      <c r="AS61" s="38">
        <f>'DA %, Regional, Static'!$F$13</f>
        <v>0.9</v>
      </c>
      <c r="AT61" s="38">
        <f>'DA %, Regional, Static'!$F$13</f>
        <v>0.9</v>
      </c>
      <c r="AU61" s="38">
        <f>'DA %, Regional, Static'!$F$13</f>
        <v>0.9</v>
      </c>
      <c r="AV61" s="38">
        <f>'DA %, Regional, Static'!$F$13</f>
        <v>0.9</v>
      </c>
      <c r="AW61" s="38">
        <f>'DA %, Regional, Static'!$F$13</f>
        <v>0.9</v>
      </c>
      <c r="AX61" s="38">
        <f>'DA %, Regional, Static'!$F$13</f>
        <v>0.9</v>
      </c>
      <c r="AY61" s="38">
        <f>'DA %, Regional, Static'!$F$13</f>
        <v>0.9</v>
      </c>
      <c r="AZ61" s="38">
        <f>'DA %, Regional, Static'!$F$13</f>
        <v>0.9</v>
      </c>
      <c r="BA61" s="38">
        <f>'DA %, Regional, Static'!$F$13</f>
        <v>0.9</v>
      </c>
      <c r="BB61" s="38">
        <f>'DA %, Regional, Static'!$F$13</f>
        <v>0.9</v>
      </c>
      <c r="BC61" s="38">
        <f>'DA %, Regional, Static'!$F$13</f>
        <v>0.9</v>
      </c>
      <c r="BD61" s="38">
        <f>'DA %, Regional, Static'!$F$13</f>
        <v>0.9</v>
      </c>
      <c r="BE61" s="38">
        <f>'DA %, Regional, Static'!$F$13</f>
        <v>0.9</v>
      </c>
      <c r="BF61" s="38">
        <f>'DA %, Regional, Static'!$F$13</f>
        <v>0.9</v>
      </c>
      <c r="BG61" s="38">
        <f>'DA %, Regional, Static'!$F$13</f>
        <v>0.9</v>
      </c>
      <c r="BH61" s="38">
        <f>'DA %, Regional, Static'!$F$13</f>
        <v>0.9</v>
      </c>
      <c r="BI61" s="79">
        <f>'DA %, Regional, Static'!$F$13</f>
        <v>0.9</v>
      </c>
      <c r="BJ61" s="64">
        <f>'DA %, Regional, Static'!$F$13</f>
        <v>0.9</v>
      </c>
      <c r="BK61" s="64">
        <f>'DA %, Regional, Static'!$F$13</f>
        <v>0.9</v>
      </c>
      <c r="BL61" s="64">
        <f>'DA %, Regional, Static'!$F$13</f>
        <v>0.9</v>
      </c>
    </row>
    <row r="62" spans="1:64" s="68" customFormat="1" x14ac:dyDescent="0.25">
      <c r="A62" s="65"/>
      <c r="B62" s="65"/>
      <c r="C62" s="65"/>
      <c r="D62" s="65"/>
      <c r="E62" s="8"/>
      <c r="BI62" s="69"/>
    </row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tabColor rgb="FF92D050"/>
  </sheetPr>
  <dimension ref="A1:BM73"/>
  <sheetViews>
    <sheetView zoomScale="80" zoomScaleNormal="80" workbookViewId="0">
      <selection activeCell="B1" sqref="B1"/>
    </sheetView>
  </sheetViews>
  <sheetFormatPr defaultRowHeight="15" x14ac:dyDescent="0.25"/>
  <cols>
    <col min="1" max="1" width="14.7109375" style="105" bestFit="1" customWidth="1"/>
    <col min="2" max="2" width="18.28515625" style="105" customWidth="1"/>
    <col min="3" max="3" width="24" style="105" customWidth="1"/>
    <col min="4" max="4" width="39.28515625" style="105" bestFit="1" customWidth="1"/>
    <col min="5" max="5" width="34" style="105" customWidth="1"/>
    <col min="6" max="6" width="9.140625" style="1"/>
    <col min="62" max="62" width="9.140625" style="129"/>
  </cols>
  <sheetData>
    <row r="1" spans="1:65" s="74" customFormat="1" ht="15.75" thickBot="1" x14ac:dyDescent="0.3">
      <c r="A1" s="73" t="s">
        <v>67</v>
      </c>
      <c r="B1" s="73" t="s">
        <v>182</v>
      </c>
      <c r="C1" s="73" t="s">
        <v>183</v>
      </c>
      <c r="D1" s="73" t="s">
        <v>89</v>
      </c>
      <c r="E1" s="73" t="s">
        <v>149</v>
      </c>
      <c r="F1" s="74">
        <v>1960</v>
      </c>
      <c r="G1" s="74">
        <v>1961</v>
      </c>
      <c r="H1" s="74">
        <v>1962</v>
      </c>
      <c r="I1" s="74">
        <v>1963</v>
      </c>
      <c r="J1" s="74">
        <v>1964</v>
      </c>
      <c r="K1" s="74">
        <v>1965</v>
      </c>
      <c r="L1" s="74">
        <v>1966</v>
      </c>
      <c r="M1" s="74">
        <v>1967</v>
      </c>
      <c r="N1" s="74">
        <v>1968</v>
      </c>
      <c r="O1" s="74">
        <v>1969</v>
      </c>
      <c r="P1" s="74">
        <v>1970</v>
      </c>
      <c r="Q1" s="74">
        <v>1971</v>
      </c>
      <c r="R1" s="74">
        <v>1972</v>
      </c>
      <c r="S1" s="74">
        <v>1973</v>
      </c>
      <c r="T1" s="74">
        <v>1974</v>
      </c>
      <c r="U1" s="74">
        <v>1975</v>
      </c>
      <c r="V1" s="74">
        <v>1976</v>
      </c>
      <c r="W1" s="74">
        <v>1977</v>
      </c>
      <c r="X1" s="74">
        <v>1978</v>
      </c>
      <c r="Y1" s="74">
        <v>1979</v>
      </c>
      <c r="Z1" s="74">
        <v>1980</v>
      </c>
      <c r="AA1" s="74">
        <v>1981</v>
      </c>
      <c r="AB1" s="74">
        <v>1982</v>
      </c>
      <c r="AC1" s="74">
        <v>1983</v>
      </c>
      <c r="AD1" s="74">
        <v>1984</v>
      </c>
      <c r="AE1" s="74">
        <v>1985</v>
      </c>
      <c r="AF1" s="74">
        <v>1986</v>
      </c>
      <c r="AG1" s="74">
        <v>1987</v>
      </c>
      <c r="AH1" s="74">
        <v>1988</v>
      </c>
      <c r="AI1" s="74">
        <v>1989</v>
      </c>
      <c r="AJ1" s="74">
        <v>1990</v>
      </c>
      <c r="AK1" s="74">
        <v>1991</v>
      </c>
      <c r="AL1" s="74">
        <v>1992</v>
      </c>
      <c r="AM1" s="74">
        <v>1993</v>
      </c>
      <c r="AN1" s="74">
        <v>1994</v>
      </c>
      <c r="AO1" s="74">
        <v>1995</v>
      </c>
      <c r="AP1" s="74">
        <v>1996</v>
      </c>
      <c r="AQ1" s="74">
        <v>1997</v>
      </c>
      <c r="AR1" s="74">
        <v>1998</v>
      </c>
      <c r="AS1" s="74">
        <v>1999</v>
      </c>
      <c r="AT1" s="74">
        <v>2000</v>
      </c>
      <c r="AU1" s="74">
        <v>2001</v>
      </c>
      <c r="AV1" s="74">
        <v>2002</v>
      </c>
      <c r="AW1" s="74">
        <v>2003</v>
      </c>
      <c r="AX1" s="74">
        <v>2004</v>
      </c>
      <c r="AY1" s="74">
        <v>2005</v>
      </c>
      <c r="AZ1" s="74">
        <v>2006</v>
      </c>
      <c r="BA1" s="74">
        <v>2007</v>
      </c>
      <c r="BB1" s="74">
        <v>2008</v>
      </c>
      <c r="BC1" s="74">
        <v>2009</v>
      </c>
      <c r="BD1" s="74">
        <v>2010</v>
      </c>
      <c r="BE1" s="74">
        <v>2011</v>
      </c>
      <c r="BF1" s="74">
        <v>2012</v>
      </c>
      <c r="BG1" s="74">
        <v>2013</v>
      </c>
      <c r="BH1" s="74">
        <v>2014</v>
      </c>
      <c r="BI1" s="74">
        <v>2015</v>
      </c>
      <c r="BJ1" s="74">
        <v>2016</v>
      </c>
      <c r="BK1" s="74">
        <v>2017</v>
      </c>
      <c r="BL1" s="74">
        <v>2018</v>
      </c>
      <c r="BM1" s="74">
        <v>2019</v>
      </c>
    </row>
    <row r="2" spans="1:65" x14ac:dyDescent="0.25">
      <c r="A2" s="105" t="s">
        <v>18</v>
      </c>
      <c r="B2" s="1" t="s">
        <v>65</v>
      </c>
      <c r="C2" s="61" t="s">
        <v>6</v>
      </c>
      <c r="D2" s="105" t="s">
        <v>154</v>
      </c>
      <c r="E2" s="105" t="s">
        <v>150</v>
      </c>
      <c r="F2" s="38">
        <v>0.15</v>
      </c>
      <c r="G2" s="38">
        <v>0.15</v>
      </c>
      <c r="H2" s="38">
        <v>0.15</v>
      </c>
      <c r="I2" s="38">
        <v>0.15</v>
      </c>
      <c r="J2" s="38">
        <v>0.15</v>
      </c>
      <c r="K2" s="38">
        <v>0.15</v>
      </c>
      <c r="L2" s="38">
        <v>0.15</v>
      </c>
      <c r="M2" s="38">
        <v>0.15</v>
      </c>
      <c r="N2" s="38">
        <v>0.15</v>
      </c>
      <c r="O2" s="38">
        <v>0.15</v>
      </c>
      <c r="P2" s="38">
        <v>0.15</v>
      </c>
      <c r="Q2" s="38">
        <v>0.15</v>
      </c>
      <c r="R2" s="38">
        <v>0.15</v>
      </c>
      <c r="S2" s="38">
        <v>0.15</v>
      </c>
      <c r="T2" s="38">
        <v>0.15</v>
      </c>
      <c r="U2" s="38">
        <v>0.15</v>
      </c>
      <c r="V2" s="38">
        <v>0.15</v>
      </c>
      <c r="W2" s="38">
        <v>0.15</v>
      </c>
      <c r="X2" s="38">
        <v>0.15</v>
      </c>
      <c r="Y2" s="38">
        <v>0.15</v>
      </c>
      <c r="Z2" s="38">
        <v>0.15</v>
      </c>
      <c r="AA2" s="38">
        <v>0.15</v>
      </c>
      <c r="AB2" s="38">
        <v>0.15</v>
      </c>
      <c r="AC2" s="38">
        <v>0.15</v>
      </c>
      <c r="AD2" s="38">
        <v>0.15</v>
      </c>
      <c r="AE2" s="38">
        <v>0.15</v>
      </c>
      <c r="AF2" s="38">
        <v>0.15</v>
      </c>
      <c r="AG2" s="38">
        <v>0.15</v>
      </c>
      <c r="AH2" s="38">
        <v>0.15</v>
      </c>
      <c r="AI2" s="38">
        <v>0.15</v>
      </c>
      <c r="AJ2" s="38">
        <v>0.15</v>
      </c>
      <c r="AK2" s="38">
        <v>0.15</v>
      </c>
      <c r="AL2" s="38">
        <v>0.15</v>
      </c>
      <c r="AM2" s="38">
        <v>0.15</v>
      </c>
      <c r="AN2" s="38">
        <v>0.15</v>
      </c>
      <c r="AO2" s="38">
        <v>0.15</v>
      </c>
      <c r="AP2" s="38">
        <v>0.15</v>
      </c>
      <c r="AQ2" s="38">
        <v>0.15</v>
      </c>
      <c r="AR2" s="38">
        <v>0.15</v>
      </c>
      <c r="AS2" s="38">
        <v>0.15</v>
      </c>
      <c r="AT2" s="38">
        <v>0.15</v>
      </c>
      <c r="AU2" s="38">
        <v>0.15</v>
      </c>
      <c r="AV2" s="38">
        <v>0.15</v>
      </c>
      <c r="AW2" s="38">
        <v>0.15</v>
      </c>
      <c r="AX2" s="38">
        <v>0.15</v>
      </c>
      <c r="AY2" s="38">
        <v>0.15</v>
      </c>
      <c r="AZ2" s="38">
        <v>0.15</v>
      </c>
      <c r="BA2" s="38">
        <v>0.15</v>
      </c>
      <c r="BB2" s="38">
        <v>0.15</v>
      </c>
      <c r="BC2" s="38">
        <v>0.15</v>
      </c>
      <c r="BD2" s="38">
        <v>0.15</v>
      </c>
      <c r="BE2" s="38">
        <v>0.15</v>
      </c>
      <c r="BF2" s="38">
        <v>0.15</v>
      </c>
      <c r="BG2" s="38">
        <v>0.15</v>
      </c>
      <c r="BH2" s="38">
        <v>0.15</v>
      </c>
      <c r="BI2" s="38">
        <v>0.15</v>
      </c>
      <c r="BJ2" s="126">
        <v>0.15</v>
      </c>
      <c r="BK2" s="38">
        <v>0.15</v>
      </c>
      <c r="BL2" s="38">
        <v>0.15</v>
      </c>
      <c r="BM2" s="38">
        <v>0.15</v>
      </c>
    </row>
    <row r="3" spans="1:65" x14ac:dyDescent="0.25">
      <c r="A3" s="105" t="s">
        <v>18</v>
      </c>
      <c r="B3" s="1" t="s">
        <v>63</v>
      </c>
      <c r="C3" s="61" t="s">
        <v>9</v>
      </c>
      <c r="D3" s="105" t="s">
        <v>154</v>
      </c>
      <c r="E3" s="105" t="s">
        <v>150</v>
      </c>
      <c r="F3" s="38">
        <v>0.15</v>
      </c>
      <c r="G3" s="38">
        <v>0.15</v>
      </c>
      <c r="H3" s="38">
        <v>0.15</v>
      </c>
      <c r="I3" s="38">
        <v>0.15</v>
      </c>
      <c r="J3" s="38">
        <v>0.15</v>
      </c>
      <c r="K3" s="38">
        <v>0.15</v>
      </c>
      <c r="L3" s="38">
        <v>0.15</v>
      </c>
      <c r="M3" s="38">
        <v>0.15</v>
      </c>
      <c r="N3" s="38">
        <v>0.15</v>
      </c>
      <c r="O3" s="38">
        <v>0.15</v>
      </c>
      <c r="P3" s="38">
        <v>0.15</v>
      </c>
      <c r="Q3" s="38">
        <v>0.15</v>
      </c>
      <c r="R3" s="38">
        <v>0.15</v>
      </c>
      <c r="S3" s="38">
        <v>0.15</v>
      </c>
      <c r="T3" s="38">
        <v>0.15</v>
      </c>
      <c r="U3" s="38">
        <v>0.15</v>
      </c>
      <c r="V3" s="38">
        <v>0.15</v>
      </c>
      <c r="W3" s="38">
        <v>0.15</v>
      </c>
      <c r="X3" s="38">
        <v>0.15</v>
      </c>
      <c r="Y3" s="38">
        <v>0.15</v>
      </c>
      <c r="Z3" s="38">
        <v>0.15</v>
      </c>
      <c r="AA3" s="38">
        <v>0.15</v>
      </c>
      <c r="AB3" s="38">
        <v>0.15</v>
      </c>
      <c r="AC3" s="38">
        <v>0.15</v>
      </c>
      <c r="AD3" s="38">
        <v>0.15</v>
      </c>
      <c r="AE3" s="38">
        <v>0.15</v>
      </c>
      <c r="AF3" s="38">
        <v>0.15</v>
      </c>
      <c r="AG3" s="38">
        <v>0.15</v>
      </c>
      <c r="AH3" s="38">
        <v>0.15</v>
      </c>
      <c r="AI3" s="38">
        <v>0.15</v>
      </c>
      <c r="AJ3" s="38">
        <v>0.15</v>
      </c>
      <c r="AK3" s="38">
        <v>0.15</v>
      </c>
      <c r="AL3" s="38">
        <v>0.15</v>
      </c>
      <c r="AM3" s="38">
        <v>0.15</v>
      </c>
      <c r="AN3" s="38">
        <v>0.15</v>
      </c>
      <c r="AO3" s="38">
        <v>0.15</v>
      </c>
      <c r="AP3" s="38">
        <v>0.15</v>
      </c>
      <c r="AQ3" s="38">
        <v>0.15</v>
      </c>
      <c r="AR3" s="38">
        <v>0.15</v>
      </c>
      <c r="AS3" s="38">
        <v>0.15</v>
      </c>
      <c r="AT3" s="38">
        <v>0.15</v>
      </c>
      <c r="AU3" s="38">
        <v>0.15</v>
      </c>
      <c r="AV3" s="38">
        <v>0.15</v>
      </c>
      <c r="AW3" s="38">
        <v>0.15</v>
      </c>
      <c r="AX3" s="38">
        <v>0.15</v>
      </c>
      <c r="AY3" s="38">
        <v>0.15</v>
      </c>
      <c r="AZ3" s="38">
        <v>0.15</v>
      </c>
      <c r="BA3" s="38">
        <v>0.15</v>
      </c>
      <c r="BB3" s="38">
        <v>0.15</v>
      </c>
      <c r="BC3" s="38">
        <v>0.15</v>
      </c>
      <c r="BD3" s="38">
        <v>0.15</v>
      </c>
      <c r="BE3" s="38">
        <v>0.15</v>
      </c>
      <c r="BF3" s="38">
        <v>0.15</v>
      </c>
      <c r="BG3" s="38">
        <v>0.15</v>
      </c>
      <c r="BH3" s="38">
        <v>0.15</v>
      </c>
      <c r="BI3" s="38">
        <v>0.15</v>
      </c>
      <c r="BJ3" s="126">
        <v>0.15</v>
      </c>
      <c r="BK3" s="38">
        <v>0.15</v>
      </c>
      <c r="BL3" s="38">
        <v>0.15</v>
      </c>
      <c r="BM3" s="38">
        <v>0.15</v>
      </c>
    </row>
    <row r="4" spans="1:65" x14ac:dyDescent="0.25">
      <c r="A4" s="105" t="s">
        <v>18</v>
      </c>
      <c r="B4" s="1" t="s">
        <v>64</v>
      </c>
      <c r="C4" s="61" t="s">
        <v>8</v>
      </c>
      <c r="D4" s="105" t="s">
        <v>154</v>
      </c>
      <c r="E4" s="105" t="s">
        <v>150</v>
      </c>
      <c r="F4" s="38">
        <v>0.15</v>
      </c>
      <c r="G4" s="38">
        <v>0.15</v>
      </c>
      <c r="H4" s="38">
        <v>0.15</v>
      </c>
      <c r="I4" s="38">
        <v>0.15</v>
      </c>
      <c r="J4" s="38">
        <v>0.15</v>
      </c>
      <c r="K4" s="38">
        <v>0.15</v>
      </c>
      <c r="L4" s="38">
        <v>0.15</v>
      </c>
      <c r="M4" s="38">
        <v>0.15</v>
      </c>
      <c r="N4" s="38">
        <v>0.15</v>
      </c>
      <c r="O4" s="38">
        <v>0.15</v>
      </c>
      <c r="P4" s="38">
        <v>0.15</v>
      </c>
      <c r="Q4" s="38">
        <v>0.15</v>
      </c>
      <c r="R4" s="38">
        <v>0.15</v>
      </c>
      <c r="S4" s="38">
        <v>0.15</v>
      </c>
      <c r="T4" s="38">
        <v>0.15</v>
      </c>
      <c r="U4" s="38">
        <v>0.15</v>
      </c>
      <c r="V4" s="38">
        <v>0.15</v>
      </c>
      <c r="W4" s="38">
        <v>0.15</v>
      </c>
      <c r="X4" s="38">
        <v>0.15</v>
      </c>
      <c r="Y4" s="38">
        <v>0.15</v>
      </c>
      <c r="Z4" s="38">
        <v>0.15</v>
      </c>
      <c r="AA4" s="38">
        <v>0.15</v>
      </c>
      <c r="AB4" s="38">
        <v>0.15</v>
      </c>
      <c r="AC4" s="38">
        <v>0.15</v>
      </c>
      <c r="AD4" s="38">
        <v>0.15</v>
      </c>
      <c r="AE4" s="38">
        <v>0.15</v>
      </c>
      <c r="AF4" s="38">
        <v>0.15</v>
      </c>
      <c r="AG4" s="38">
        <v>0.15</v>
      </c>
      <c r="AH4" s="38">
        <v>0.15</v>
      </c>
      <c r="AI4" s="38">
        <v>0.15</v>
      </c>
      <c r="AJ4" s="38">
        <v>0.15</v>
      </c>
      <c r="AK4" s="38">
        <v>0.15</v>
      </c>
      <c r="AL4" s="38">
        <v>0.15</v>
      </c>
      <c r="AM4" s="38">
        <v>0.15</v>
      </c>
      <c r="AN4" s="38">
        <v>0.15</v>
      </c>
      <c r="AO4" s="38">
        <v>0.15</v>
      </c>
      <c r="AP4" s="38">
        <v>0.15</v>
      </c>
      <c r="AQ4" s="38">
        <v>0.15</v>
      </c>
      <c r="AR4" s="38">
        <v>0.15</v>
      </c>
      <c r="AS4" s="38">
        <v>0.15</v>
      </c>
      <c r="AT4" s="38">
        <v>0.15</v>
      </c>
      <c r="AU4" s="38">
        <v>0.15</v>
      </c>
      <c r="AV4" s="38">
        <v>0.15</v>
      </c>
      <c r="AW4" s="38">
        <v>0.15</v>
      </c>
      <c r="AX4" s="38">
        <v>0.15</v>
      </c>
      <c r="AY4" s="38">
        <v>0.15</v>
      </c>
      <c r="AZ4" s="38">
        <v>0.15</v>
      </c>
      <c r="BA4" s="38">
        <v>0.15</v>
      </c>
      <c r="BB4" s="38">
        <v>0.15</v>
      </c>
      <c r="BC4" s="38">
        <v>0.15</v>
      </c>
      <c r="BD4" s="38">
        <v>0.15</v>
      </c>
      <c r="BE4" s="38">
        <v>0.15</v>
      </c>
      <c r="BF4" s="38">
        <v>0.15</v>
      </c>
      <c r="BG4" s="38">
        <v>0.15</v>
      </c>
      <c r="BH4" s="38">
        <v>0.15</v>
      </c>
      <c r="BI4" s="38">
        <v>0.15</v>
      </c>
      <c r="BJ4" s="126">
        <v>0.15</v>
      </c>
      <c r="BK4" s="38">
        <v>0.15</v>
      </c>
      <c r="BL4" s="38">
        <v>0.15</v>
      </c>
      <c r="BM4" s="38">
        <v>0.15</v>
      </c>
    </row>
    <row r="5" spans="1:65" x14ac:dyDescent="0.25">
      <c r="A5" s="105" t="s">
        <v>18</v>
      </c>
      <c r="B5" s="1" t="s">
        <v>73</v>
      </c>
      <c r="C5" s="61" t="s">
        <v>5</v>
      </c>
      <c r="D5" s="105" t="s">
        <v>152</v>
      </c>
      <c r="E5" s="105" t="s">
        <v>150</v>
      </c>
      <c r="F5" s="38">
        <v>0.05</v>
      </c>
      <c r="G5" s="38">
        <v>0.05</v>
      </c>
      <c r="H5" s="38">
        <v>0.05</v>
      </c>
      <c r="I5" s="38">
        <v>0.05</v>
      </c>
      <c r="J5" s="38">
        <v>0.05</v>
      </c>
      <c r="K5" s="38">
        <v>0.05</v>
      </c>
      <c r="L5" s="38">
        <v>0.05</v>
      </c>
      <c r="M5" s="38">
        <v>0.05</v>
      </c>
      <c r="N5" s="38">
        <v>0.05</v>
      </c>
      <c r="O5" s="38">
        <v>0.05</v>
      </c>
      <c r="P5" s="38">
        <v>0.05</v>
      </c>
      <c r="Q5" s="38">
        <v>0.05</v>
      </c>
      <c r="R5" s="38">
        <v>0.05</v>
      </c>
      <c r="S5" s="38">
        <v>0.05</v>
      </c>
      <c r="T5" s="38">
        <v>0.05</v>
      </c>
      <c r="U5" s="38">
        <v>0.05</v>
      </c>
      <c r="V5" s="38">
        <v>0.05</v>
      </c>
      <c r="W5" s="38">
        <v>0.05</v>
      </c>
      <c r="X5" s="38">
        <v>0.05</v>
      </c>
      <c r="Y5" s="38">
        <v>0.05</v>
      </c>
      <c r="Z5" s="38">
        <v>0.05</v>
      </c>
      <c r="AA5" s="38">
        <v>0.05</v>
      </c>
      <c r="AB5" s="38">
        <v>0.05</v>
      </c>
      <c r="AC5" s="38">
        <v>0.05</v>
      </c>
      <c r="AD5" s="38">
        <v>0.05</v>
      </c>
      <c r="AE5" s="38">
        <v>0.05</v>
      </c>
      <c r="AF5" s="38">
        <v>0.05</v>
      </c>
      <c r="AG5" s="38">
        <v>0.05</v>
      </c>
      <c r="AH5" s="38">
        <v>0.05</v>
      </c>
      <c r="AI5" s="38">
        <v>0.05</v>
      </c>
      <c r="AJ5" s="38">
        <v>0.05</v>
      </c>
      <c r="AK5" s="38">
        <v>0.05</v>
      </c>
      <c r="AL5" s="38">
        <v>0.05</v>
      </c>
      <c r="AM5" s="38">
        <v>0.05</v>
      </c>
      <c r="AN5" s="38">
        <v>0.05</v>
      </c>
      <c r="AO5" s="38">
        <v>0.05</v>
      </c>
      <c r="AP5" s="38">
        <v>0.05</v>
      </c>
      <c r="AQ5" s="38">
        <v>0.05</v>
      </c>
      <c r="AR5" s="38">
        <v>0.05</v>
      </c>
      <c r="AS5" s="38">
        <v>0.05</v>
      </c>
      <c r="AT5" s="38">
        <v>0.05</v>
      </c>
      <c r="AU5" s="38">
        <v>0.05</v>
      </c>
      <c r="AV5" s="38">
        <v>0.05</v>
      </c>
      <c r="AW5" s="38">
        <v>0.05</v>
      </c>
      <c r="AX5" s="38">
        <v>0.05</v>
      </c>
      <c r="AY5" s="38">
        <v>0.05</v>
      </c>
      <c r="AZ5" s="38">
        <v>0.05</v>
      </c>
      <c r="BA5" s="38">
        <v>0.05</v>
      </c>
      <c r="BB5" s="38">
        <v>0.05</v>
      </c>
      <c r="BC5" s="38">
        <v>0.05</v>
      </c>
      <c r="BD5" s="38">
        <v>0.05</v>
      </c>
      <c r="BE5" s="38">
        <v>0.05</v>
      </c>
      <c r="BF5" s="38">
        <v>0.05</v>
      </c>
      <c r="BG5" s="38">
        <v>0.05</v>
      </c>
      <c r="BH5" s="38">
        <v>0.05</v>
      </c>
      <c r="BI5" s="38">
        <v>0.05</v>
      </c>
      <c r="BJ5" s="126">
        <v>0.05</v>
      </c>
      <c r="BK5" s="38">
        <v>0.05</v>
      </c>
      <c r="BL5" s="38">
        <v>0.05</v>
      </c>
      <c r="BM5" s="38">
        <v>0.05</v>
      </c>
    </row>
    <row r="6" spans="1:65" x14ac:dyDescent="0.25">
      <c r="A6" s="105" t="s">
        <v>18</v>
      </c>
      <c r="B6" s="1" t="s">
        <v>74</v>
      </c>
      <c r="C6" s="61" t="s">
        <v>0</v>
      </c>
      <c r="D6" s="105" t="s">
        <v>151</v>
      </c>
      <c r="E6" s="105" t="s">
        <v>150</v>
      </c>
      <c r="F6" s="38">
        <v>0.05</v>
      </c>
      <c r="G6" s="38">
        <v>0.05</v>
      </c>
      <c r="H6" s="38">
        <v>0.05</v>
      </c>
      <c r="I6" s="38">
        <v>0.05</v>
      </c>
      <c r="J6" s="38">
        <v>0.05</v>
      </c>
      <c r="K6" s="38">
        <v>0.05</v>
      </c>
      <c r="L6" s="38">
        <v>0.05</v>
      </c>
      <c r="M6" s="38">
        <v>0.05</v>
      </c>
      <c r="N6" s="38">
        <v>0.05</v>
      </c>
      <c r="O6" s="38">
        <v>0.05</v>
      </c>
      <c r="P6" s="38">
        <v>0.05</v>
      </c>
      <c r="Q6" s="38">
        <v>0.05</v>
      </c>
      <c r="R6" s="38">
        <v>0.05</v>
      </c>
      <c r="S6" s="38">
        <v>0.05</v>
      </c>
      <c r="T6" s="38">
        <v>0.05</v>
      </c>
      <c r="U6" s="38">
        <v>0.05</v>
      </c>
      <c r="V6" s="38">
        <v>0.05</v>
      </c>
      <c r="W6" s="38">
        <v>0.05</v>
      </c>
      <c r="X6" s="38">
        <v>0.05</v>
      </c>
      <c r="Y6" s="38">
        <v>0.05</v>
      </c>
      <c r="Z6" s="38">
        <v>0.05</v>
      </c>
      <c r="AA6" s="38">
        <v>0.05</v>
      </c>
      <c r="AB6" s="38">
        <v>0.05</v>
      </c>
      <c r="AC6" s="38">
        <v>0.05</v>
      </c>
      <c r="AD6" s="38">
        <v>0.05</v>
      </c>
      <c r="AE6" s="38">
        <v>0.05</v>
      </c>
      <c r="AF6" s="38">
        <v>0.05</v>
      </c>
      <c r="AG6" s="38">
        <v>0.05</v>
      </c>
      <c r="AH6" s="38">
        <v>0.05</v>
      </c>
      <c r="AI6" s="38">
        <v>0.05</v>
      </c>
      <c r="AJ6" s="38">
        <v>0.05</v>
      </c>
      <c r="AK6" s="38">
        <v>0.05</v>
      </c>
      <c r="AL6" s="38">
        <v>0.05</v>
      </c>
      <c r="AM6" s="38">
        <v>0.05</v>
      </c>
      <c r="AN6" s="38">
        <v>0.05</v>
      </c>
      <c r="AO6" s="38">
        <v>0.05</v>
      </c>
      <c r="AP6" s="38">
        <v>0.05</v>
      </c>
      <c r="AQ6" s="38">
        <v>0.05</v>
      </c>
      <c r="AR6" s="38">
        <v>0.05</v>
      </c>
      <c r="AS6" s="38">
        <v>0.05</v>
      </c>
      <c r="AT6" s="38">
        <v>0.05</v>
      </c>
      <c r="AU6" s="38">
        <v>0.05</v>
      </c>
      <c r="AV6" s="38">
        <v>0.05</v>
      </c>
      <c r="AW6" s="38">
        <v>0.05</v>
      </c>
      <c r="AX6" s="38">
        <v>0.05</v>
      </c>
      <c r="AY6" s="38">
        <v>0.05</v>
      </c>
      <c r="AZ6" s="38">
        <v>0.05</v>
      </c>
      <c r="BA6" s="38">
        <v>0.05</v>
      </c>
      <c r="BB6" s="38">
        <v>0.05</v>
      </c>
      <c r="BC6" s="38">
        <v>0.05</v>
      </c>
      <c r="BD6" s="38">
        <v>0.05</v>
      </c>
      <c r="BE6" s="38">
        <v>0.05</v>
      </c>
      <c r="BF6" s="38">
        <v>0.05</v>
      </c>
      <c r="BG6" s="38">
        <v>0.05</v>
      </c>
      <c r="BH6" s="38">
        <v>0.05</v>
      </c>
      <c r="BI6" s="38">
        <v>0.05</v>
      </c>
      <c r="BJ6" s="126">
        <v>0.05</v>
      </c>
      <c r="BK6" s="38">
        <v>0.05</v>
      </c>
      <c r="BL6" s="38">
        <v>0.05</v>
      </c>
      <c r="BM6" s="38">
        <v>0.05</v>
      </c>
    </row>
    <row r="7" spans="1:65" x14ac:dyDescent="0.25">
      <c r="A7" s="105" t="s">
        <v>18</v>
      </c>
      <c r="B7" s="1" t="s">
        <v>75</v>
      </c>
      <c r="C7" s="61" t="s">
        <v>4</v>
      </c>
      <c r="D7" s="105" t="s">
        <v>155</v>
      </c>
      <c r="E7" s="105" t="s">
        <v>150</v>
      </c>
      <c r="F7" s="38">
        <v>0.05</v>
      </c>
      <c r="G7" s="38">
        <v>0.05</v>
      </c>
      <c r="H7" s="38">
        <v>0.05</v>
      </c>
      <c r="I7" s="38">
        <v>0.05</v>
      </c>
      <c r="J7" s="38">
        <v>0.05</v>
      </c>
      <c r="K7" s="38">
        <v>0.05</v>
      </c>
      <c r="L7" s="38">
        <v>0.05</v>
      </c>
      <c r="M7" s="38">
        <v>0.05</v>
      </c>
      <c r="N7" s="38">
        <v>0.05</v>
      </c>
      <c r="O7" s="38">
        <v>0.05</v>
      </c>
      <c r="P7" s="38">
        <v>0.05</v>
      </c>
      <c r="Q7" s="38">
        <v>0.05</v>
      </c>
      <c r="R7" s="38">
        <v>0.05</v>
      </c>
      <c r="S7" s="38">
        <v>0.05</v>
      </c>
      <c r="T7" s="38">
        <v>0.05</v>
      </c>
      <c r="U7" s="38">
        <v>0.05</v>
      </c>
      <c r="V7" s="38">
        <v>0.05</v>
      </c>
      <c r="W7" s="38">
        <v>0.05</v>
      </c>
      <c r="X7" s="38">
        <v>0.05</v>
      </c>
      <c r="Y7" s="38">
        <v>0.05</v>
      </c>
      <c r="Z7" s="38">
        <v>0.05</v>
      </c>
      <c r="AA7" s="38">
        <v>0.05</v>
      </c>
      <c r="AB7" s="38">
        <v>0.05</v>
      </c>
      <c r="AC7" s="38">
        <v>0.05</v>
      </c>
      <c r="AD7" s="38">
        <v>0.05</v>
      </c>
      <c r="AE7" s="38">
        <v>0.05</v>
      </c>
      <c r="AF7" s="38">
        <v>0.05</v>
      </c>
      <c r="AG7" s="38">
        <v>0.05</v>
      </c>
      <c r="AH7" s="38">
        <v>0.05</v>
      </c>
      <c r="AI7" s="38">
        <v>0.05</v>
      </c>
      <c r="AJ7" s="38">
        <v>0.05</v>
      </c>
      <c r="AK7" s="38">
        <v>0.05</v>
      </c>
      <c r="AL7" s="38">
        <v>0.05</v>
      </c>
      <c r="AM7" s="38">
        <v>0.05</v>
      </c>
      <c r="AN7" s="38">
        <v>0.05</v>
      </c>
      <c r="AO7" s="38">
        <v>0.05</v>
      </c>
      <c r="AP7" s="38">
        <v>0.05</v>
      </c>
      <c r="AQ7" s="38">
        <v>0.05</v>
      </c>
      <c r="AR7" s="38">
        <v>0.05</v>
      </c>
      <c r="AS7" s="38">
        <v>0.05</v>
      </c>
      <c r="AT7" s="38">
        <v>0.05</v>
      </c>
      <c r="AU7" s="38">
        <v>0.05</v>
      </c>
      <c r="AV7" s="38">
        <v>0.05</v>
      </c>
      <c r="AW7" s="38">
        <v>0.05</v>
      </c>
      <c r="AX7" s="38">
        <v>0.05</v>
      </c>
      <c r="AY7" s="38">
        <v>0.05</v>
      </c>
      <c r="AZ7" s="38">
        <v>0.05</v>
      </c>
      <c r="BA7" s="38">
        <v>0.05</v>
      </c>
      <c r="BB7" s="38">
        <v>0.05</v>
      </c>
      <c r="BC7" s="38">
        <v>0.05</v>
      </c>
      <c r="BD7" s="38">
        <v>0.05</v>
      </c>
      <c r="BE7" s="38">
        <v>0.05</v>
      </c>
      <c r="BF7" s="38">
        <v>0.05</v>
      </c>
      <c r="BG7" s="38">
        <v>0.05</v>
      </c>
      <c r="BH7" s="38">
        <v>0.05</v>
      </c>
      <c r="BI7" s="38">
        <v>0.05</v>
      </c>
      <c r="BJ7" s="126">
        <v>0.05</v>
      </c>
      <c r="BK7" s="38">
        <v>0.05</v>
      </c>
      <c r="BL7" s="38">
        <v>0.05</v>
      </c>
      <c r="BM7" s="38">
        <v>0.05</v>
      </c>
    </row>
    <row r="8" spans="1:65" x14ac:dyDescent="0.25">
      <c r="A8" s="105" t="s">
        <v>18</v>
      </c>
      <c r="B8" s="1" t="s">
        <v>76</v>
      </c>
      <c r="C8" s="61" t="s">
        <v>3</v>
      </c>
      <c r="D8" s="105" t="s">
        <v>153</v>
      </c>
      <c r="E8" s="105" t="s">
        <v>150</v>
      </c>
      <c r="F8" s="38">
        <v>0.05</v>
      </c>
      <c r="G8" s="38">
        <v>0.05</v>
      </c>
      <c r="H8" s="38">
        <v>0.05</v>
      </c>
      <c r="I8" s="38">
        <v>0.05</v>
      </c>
      <c r="J8" s="38">
        <v>0.05</v>
      </c>
      <c r="K8" s="38">
        <v>0.05</v>
      </c>
      <c r="L8" s="38">
        <v>0.05</v>
      </c>
      <c r="M8" s="38">
        <v>0.05</v>
      </c>
      <c r="N8" s="38">
        <v>0.05</v>
      </c>
      <c r="O8" s="38">
        <v>0.05</v>
      </c>
      <c r="P8" s="38">
        <v>0.05</v>
      </c>
      <c r="Q8" s="38">
        <v>0.05</v>
      </c>
      <c r="R8" s="38">
        <v>0.05</v>
      </c>
      <c r="S8" s="38">
        <v>0.05</v>
      </c>
      <c r="T8" s="38">
        <v>0.05</v>
      </c>
      <c r="U8" s="38">
        <v>0.05</v>
      </c>
      <c r="V8" s="38">
        <v>0.05</v>
      </c>
      <c r="W8" s="38">
        <v>0.05</v>
      </c>
      <c r="X8" s="38">
        <v>0.05</v>
      </c>
      <c r="Y8" s="38">
        <v>0.05</v>
      </c>
      <c r="Z8" s="38">
        <v>0.05</v>
      </c>
      <c r="AA8" s="38">
        <v>0.05</v>
      </c>
      <c r="AB8" s="38">
        <v>0.05</v>
      </c>
      <c r="AC8" s="38">
        <v>0.05</v>
      </c>
      <c r="AD8" s="38">
        <v>0.05</v>
      </c>
      <c r="AE8" s="38">
        <v>0.05</v>
      </c>
      <c r="AF8" s="38">
        <v>0.05</v>
      </c>
      <c r="AG8" s="38">
        <v>0.05</v>
      </c>
      <c r="AH8" s="38">
        <v>0.05</v>
      </c>
      <c r="AI8" s="38">
        <v>0.05</v>
      </c>
      <c r="AJ8" s="38">
        <v>0.05</v>
      </c>
      <c r="AK8" s="38">
        <v>0.05</v>
      </c>
      <c r="AL8" s="38">
        <v>0.05</v>
      </c>
      <c r="AM8" s="38">
        <v>0.05</v>
      </c>
      <c r="AN8" s="38">
        <v>0.05</v>
      </c>
      <c r="AO8" s="38">
        <v>0.05</v>
      </c>
      <c r="AP8" s="38">
        <v>0.05</v>
      </c>
      <c r="AQ8" s="38">
        <v>0.05</v>
      </c>
      <c r="AR8" s="38">
        <v>0.05</v>
      </c>
      <c r="AS8" s="38">
        <v>0.05</v>
      </c>
      <c r="AT8" s="38">
        <v>0.05</v>
      </c>
      <c r="AU8" s="38">
        <v>0.05</v>
      </c>
      <c r="AV8" s="38">
        <v>0.05</v>
      </c>
      <c r="AW8" s="38">
        <v>0.05</v>
      </c>
      <c r="AX8" s="38">
        <v>0.05</v>
      </c>
      <c r="AY8" s="38">
        <v>0.05</v>
      </c>
      <c r="AZ8" s="38">
        <v>0.05</v>
      </c>
      <c r="BA8" s="38">
        <v>0.05</v>
      </c>
      <c r="BB8" s="38">
        <v>0.05</v>
      </c>
      <c r="BC8" s="38">
        <v>0.05</v>
      </c>
      <c r="BD8" s="38">
        <v>0.05</v>
      </c>
      <c r="BE8" s="38">
        <v>0.05</v>
      </c>
      <c r="BF8" s="38">
        <v>0.05</v>
      </c>
      <c r="BG8" s="38">
        <v>0.05</v>
      </c>
      <c r="BH8" s="38">
        <v>0.05</v>
      </c>
      <c r="BI8" s="38">
        <v>0.05</v>
      </c>
      <c r="BJ8" s="126">
        <v>0.05</v>
      </c>
      <c r="BK8" s="38">
        <v>0.05</v>
      </c>
      <c r="BL8" s="38">
        <v>0.05</v>
      </c>
      <c r="BM8" s="38">
        <v>0.05</v>
      </c>
    </row>
    <row r="9" spans="1:65" x14ac:dyDescent="0.25">
      <c r="A9" s="105" t="s">
        <v>18</v>
      </c>
      <c r="B9" s="1" t="s">
        <v>77</v>
      </c>
      <c r="C9" s="61" t="s">
        <v>68</v>
      </c>
      <c r="D9" s="105" t="s">
        <v>154</v>
      </c>
      <c r="E9" s="105" t="s">
        <v>150</v>
      </c>
      <c r="F9" s="38">
        <v>0.15</v>
      </c>
      <c r="G9" s="38">
        <v>0.15</v>
      </c>
      <c r="H9" s="38">
        <v>0.15</v>
      </c>
      <c r="I9" s="38">
        <v>0.15</v>
      </c>
      <c r="J9" s="38">
        <v>0.15</v>
      </c>
      <c r="K9" s="38">
        <v>0.15</v>
      </c>
      <c r="L9" s="38">
        <v>0.15</v>
      </c>
      <c r="M9" s="38">
        <v>0.15</v>
      </c>
      <c r="N9" s="38">
        <v>0.15</v>
      </c>
      <c r="O9" s="38">
        <v>0.15</v>
      </c>
      <c r="P9" s="38">
        <v>0.15</v>
      </c>
      <c r="Q9" s="38">
        <v>0.15</v>
      </c>
      <c r="R9" s="38">
        <v>0.15</v>
      </c>
      <c r="S9" s="38">
        <v>0.15</v>
      </c>
      <c r="T9" s="38">
        <v>0.15</v>
      </c>
      <c r="U9" s="38">
        <v>0.15</v>
      </c>
      <c r="V9" s="38">
        <v>0.15</v>
      </c>
      <c r="W9" s="38">
        <v>0.15</v>
      </c>
      <c r="X9" s="38">
        <v>0.15</v>
      </c>
      <c r="Y9" s="38">
        <v>0.15</v>
      </c>
      <c r="Z9" s="38">
        <v>0.15</v>
      </c>
      <c r="AA9" s="38">
        <v>0.15</v>
      </c>
      <c r="AB9" s="38">
        <v>0.15</v>
      </c>
      <c r="AC9" s="38">
        <v>0.15</v>
      </c>
      <c r="AD9" s="38">
        <v>0.15</v>
      </c>
      <c r="AE9" s="38">
        <v>0.15</v>
      </c>
      <c r="AF9" s="38">
        <v>0.15</v>
      </c>
      <c r="AG9" s="38">
        <v>0.15</v>
      </c>
      <c r="AH9" s="38">
        <v>0.15</v>
      </c>
      <c r="AI9" s="38">
        <v>0.15</v>
      </c>
      <c r="AJ9" s="38">
        <v>0.15</v>
      </c>
      <c r="AK9" s="38">
        <v>0.15</v>
      </c>
      <c r="AL9" s="38">
        <v>0.15</v>
      </c>
      <c r="AM9" s="38">
        <v>0.15</v>
      </c>
      <c r="AN9" s="38">
        <v>0.15</v>
      </c>
      <c r="AO9" s="38">
        <v>0.15</v>
      </c>
      <c r="AP9" s="38">
        <v>0.15</v>
      </c>
      <c r="AQ9" s="38">
        <v>0.15</v>
      </c>
      <c r="AR9" s="38">
        <v>0.15</v>
      </c>
      <c r="AS9" s="38">
        <v>0.15</v>
      </c>
      <c r="AT9" s="38">
        <v>0.15</v>
      </c>
      <c r="AU9" s="38">
        <v>0.15</v>
      </c>
      <c r="AV9" s="38">
        <v>0.15</v>
      </c>
      <c r="AW9" s="38">
        <v>0.15</v>
      </c>
      <c r="AX9" s="38">
        <v>0.15</v>
      </c>
      <c r="AY9" s="38">
        <v>0.15</v>
      </c>
      <c r="AZ9" s="38">
        <v>0.15</v>
      </c>
      <c r="BA9" s="38">
        <v>0.15</v>
      </c>
      <c r="BB9" s="38">
        <v>0.15</v>
      </c>
      <c r="BC9" s="38">
        <v>0.15</v>
      </c>
      <c r="BD9" s="38">
        <v>0.15</v>
      </c>
      <c r="BE9" s="38">
        <v>0.15</v>
      </c>
      <c r="BF9" s="38">
        <v>0.15</v>
      </c>
      <c r="BG9" s="38">
        <v>0.15</v>
      </c>
      <c r="BH9" s="38">
        <v>0.15</v>
      </c>
      <c r="BI9" s="38">
        <v>0.15</v>
      </c>
      <c r="BJ9" s="126">
        <v>0.15</v>
      </c>
      <c r="BK9" s="38">
        <v>0.15</v>
      </c>
      <c r="BL9" s="38">
        <v>0.15</v>
      </c>
      <c r="BM9" s="38">
        <v>0.15</v>
      </c>
    </row>
    <row r="10" spans="1:65" x14ac:dyDescent="0.25">
      <c r="A10" s="105" t="s">
        <v>18</v>
      </c>
      <c r="B10" s="1" t="s">
        <v>78</v>
      </c>
      <c r="C10" s="61" t="s">
        <v>2</v>
      </c>
      <c r="D10" s="105" t="s">
        <v>154</v>
      </c>
      <c r="E10" s="105" t="s">
        <v>150</v>
      </c>
      <c r="F10" s="38">
        <v>0.15</v>
      </c>
      <c r="G10" s="38">
        <v>0.15</v>
      </c>
      <c r="H10" s="38">
        <v>0.15</v>
      </c>
      <c r="I10" s="38">
        <v>0.15</v>
      </c>
      <c r="J10" s="38">
        <v>0.15</v>
      </c>
      <c r="K10" s="38">
        <v>0.15</v>
      </c>
      <c r="L10" s="38">
        <v>0.15</v>
      </c>
      <c r="M10" s="38">
        <v>0.15</v>
      </c>
      <c r="N10" s="38">
        <v>0.15</v>
      </c>
      <c r="O10" s="38">
        <v>0.15</v>
      </c>
      <c r="P10" s="38">
        <v>0.15</v>
      </c>
      <c r="Q10" s="38">
        <v>0.15</v>
      </c>
      <c r="R10" s="38">
        <v>0.15</v>
      </c>
      <c r="S10" s="38">
        <v>0.15</v>
      </c>
      <c r="T10" s="38">
        <v>0.15</v>
      </c>
      <c r="U10" s="38">
        <v>0.15</v>
      </c>
      <c r="V10" s="38">
        <v>0.15</v>
      </c>
      <c r="W10" s="38">
        <v>0.15</v>
      </c>
      <c r="X10" s="38">
        <v>0.15</v>
      </c>
      <c r="Y10" s="38">
        <v>0.15</v>
      </c>
      <c r="Z10" s="38">
        <v>0.15</v>
      </c>
      <c r="AA10" s="38">
        <v>0.15</v>
      </c>
      <c r="AB10" s="38">
        <v>0.15</v>
      </c>
      <c r="AC10" s="38">
        <v>0.15</v>
      </c>
      <c r="AD10" s="38">
        <v>0.15</v>
      </c>
      <c r="AE10" s="38">
        <v>0.15</v>
      </c>
      <c r="AF10" s="38">
        <v>0.15</v>
      </c>
      <c r="AG10" s="38">
        <v>0.15</v>
      </c>
      <c r="AH10" s="38">
        <v>0.15</v>
      </c>
      <c r="AI10" s="38">
        <v>0.15</v>
      </c>
      <c r="AJ10" s="38">
        <v>0.15</v>
      </c>
      <c r="AK10" s="38">
        <v>0.15</v>
      </c>
      <c r="AL10" s="38">
        <v>0.15</v>
      </c>
      <c r="AM10" s="38">
        <v>0.15</v>
      </c>
      <c r="AN10" s="38">
        <v>0.15</v>
      </c>
      <c r="AO10" s="38">
        <v>0.15</v>
      </c>
      <c r="AP10" s="38">
        <v>0.15</v>
      </c>
      <c r="AQ10" s="38">
        <v>0.15</v>
      </c>
      <c r="AR10" s="38">
        <v>0.15</v>
      </c>
      <c r="AS10" s="38">
        <v>0.15</v>
      </c>
      <c r="AT10" s="38">
        <v>0.15</v>
      </c>
      <c r="AU10" s="38">
        <v>0.15</v>
      </c>
      <c r="AV10" s="38">
        <v>0.15</v>
      </c>
      <c r="AW10" s="38">
        <v>0.15</v>
      </c>
      <c r="AX10" s="38">
        <v>0.15</v>
      </c>
      <c r="AY10" s="38">
        <v>0.15</v>
      </c>
      <c r="AZ10" s="38">
        <v>0.15</v>
      </c>
      <c r="BA10" s="38">
        <v>0.15</v>
      </c>
      <c r="BB10" s="38">
        <v>0.15</v>
      </c>
      <c r="BC10" s="38">
        <v>0.15</v>
      </c>
      <c r="BD10" s="38">
        <v>0.15</v>
      </c>
      <c r="BE10" s="38">
        <v>0.15</v>
      </c>
      <c r="BF10" s="38">
        <v>0.15</v>
      </c>
      <c r="BG10" s="38">
        <v>0.15</v>
      </c>
      <c r="BH10" s="38">
        <v>0.15</v>
      </c>
      <c r="BI10" s="38">
        <v>0.15</v>
      </c>
      <c r="BJ10" s="126">
        <v>0.15</v>
      </c>
      <c r="BK10" s="38">
        <v>0.15</v>
      </c>
      <c r="BL10" s="38">
        <v>0.15</v>
      </c>
      <c r="BM10" s="38">
        <v>0.15</v>
      </c>
    </row>
    <row r="11" spans="1:65" s="133" customFormat="1" x14ac:dyDescent="0.25">
      <c r="A11" s="122" t="s">
        <v>18</v>
      </c>
      <c r="B11" s="3" t="s">
        <v>80</v>
      </c>
      <c r="C11" s="132" t="s">
        <v>62</v>
      </c>
      <c r="D11" s="122" t="s">
        <v>151</v>
      </c>
      <c r="E11" s="122" t="s">
        <v>150</v>
      </c>
      <c r="F11" s="130">
        <v>0.05</v>
      </c>
      <c r="G11" s="130">
        <v>0.05</v>
      </c>
      <c r="H11" s="130">
        <v>0.05</v>
      </c>
      <c r="I11" s="130">
        <v>0.05</v>
      </c>
      <c r="J11" s="130">
        <v>0.05</v>
      </c>
      <c r="K11" s="130">
        <v>0.05</v>
      </c>
      <c r="L11" s="130">
        <v>0.05</v>
      </c>
      <c r="M11" s="130">
        <v>0.05</v>
      </c>
      <c r="N11" s="130">
        <v>0.05</v>
      </c>
      <c r="O11" s="130">
        <v>0.05</v>
      </c>
      <c r="P11" s="130">
        <v>0.05</v>
      </c>
      <c r="Q11" s="130">
        <v>0.05</v>
      </c>
      <c r="R11" s="130">
        <v>0.05</v>
      </c>
      <c r="S11" s="130">
        <v>0.05</v>
      </c>
      <c r="T11" s="130">
        <v>0.05</v>
      </c>
      <c r="U11" s="130">
        <v>0.05</v>
      </c>
      <c r="V11" s="130">
        <v>0.05</v>
      </c>
      <c r="W11" s="130">
        <v>0.05</v>
      </c>
      <c r="X11" s="130">
        <v>0.05</v>
      </c>
      <c r="Y11" s="130">
        <v>0.05</v>
      </c>
      <c r="Z11" s="130">
        <v>0.05</v>
      </c>
      <c r="AA11" s="130">
        <v>0.05</v>
      </c>
      <c r="AB11" s="130">
        <v>0.05</v>
      </c>
      <c r="AC11" s="130">
        <v>0.05</v>
      </c>
      <c r="AD11" s="130">
        <v>0.05</v>
      </c>
      <c r="AE11" s="130">
        <v>0.05</v>
      </c>
      <c r="AF11" s="130">
        <v>0.05</v>
      </c>
      <c r="AG11" s="130">
        <v>0.05</v>
      </c>
      <c r="AH11" s="130">
        <v>0.05</v>
      </c>
      <c r="AI11" s="130">
        <v>0.05</v>
      </c>
      <c r="AJ11" s="130">
        <v>0.05</v>
      </c>
      <c r="AK11" s="130">
        <v>0.05</v>
      </c>
      <c r="AL11" s="130">
        <v>0.05</v>
      </c>
      <c r="AM11" s="130">
        <v>0.05</v>
      </c>
      <c r="AN11" s="130">
        <v>0.05</v>
      </c>
      <c r="AO11" s="130">
        <v>0.05</v>
      </c>
      <c r="AP11" s="130">
        <v>0.05</v>
      </c>
      <c r="AQ11" s="130">
        <v>0.05</v>
      </c>
      <c r="AR11" s="130">
        <v>0.05</v>
      </c>
      <c r="AS11" s="130">
        <v>0.05</v>
      </c>
      <c r="AT11" s="130">
        <v>0.05</v>
      </c>
      <c r="AU11" s="130">
        <v>0.05</v>
      </c>
      <c r="AV11" s="130">
        <v>0.05</v>
      </c>
      <c r="AW11" s="130">
        <v>0.05</v>
      </c>
      <c r="AX11" s="130">
        <v>0.05</v>
      </c>
      <c r="AY11" s="130">
        <v>0.05</v>
      </c>
      <c r="AZ11" s="130">
        <v>0.05</v>
      </c>
      <c r="BA11" s="130">
        <v>0.05</v>
      </c>
      <c r="BB11" s="130">
        <v>0.05</v>
      </c>
      <c r="BC11" s="130">
        <v>0.05</v>
      </c>
      <c r="BD11" s="130">
        <v>0.05</v>
      </c>
      <c r="BE11" s="130">
        <v>0.05</v>
      </c>
      <c r="BF11" s="130">
        <v>0.05</v>
      </c>
      <c r="BG11" s="130">
        <v>0.05</v>
      </c>
      <c r="BH11" s="130">
        <v>0.05</v>
      </c>
      <c r="BI11" s="130">
        <v>0.05</v>
      </c>
      <c r="BJ11" s="130">
        <v>0.05</v>
      </c>
      <c r="BK11" s="130">
        <v>0.05</v>
      </c>
      <c r="BL11" s="130">
        <v>0.05</v>
      </c>
      <c r="BM11" s="130">
        <v>0.05</v>
      </c>
    </row>
    <row r="12" spans="1:65" s="68" customFormat="1" x14ac:dyDescent="0.25">
      <c r="A12" s="65" t="s">
        <v>66</v>
      </c>
      <c r="B12" s="8" t="s">
        <v>65</v>
      </c>
      <c r="C12" s="66" t="s">
        <v>6</v>
      </c>
      <c r="D12" s="105" t="s">
        <v>156</v>
      </c>
      <c r="E12" s="105" t="s">
        <v>150</v>
      </c>
      <c r="F12" s="67">
        <v>0.76</v>
      </c>
      <c r="G12" s="67">
        <v>0.76</v>
      </c>
      <c r="H12" s="67">
        <v>0.76</v>
      </c>
      <c r="I12" s="67">
        <v>0.76</v>
      </c>
      <c r="J12" s="67">
        <v>0.76</v>
      </c>
      <c r="K12" s="67">
        <v>0.76</v>
      </c>
      <c r="L12" s="67">
        <v>0.76</v>
      </c>
      <c r="M12" s="67">
        <v>0.76</v>
      </c>
      <c r="N12" s="67">
        <v>0.76</v>
      </c>
      <c r="O12" s="67">
        <v>0.76</v>
      </c>
      <c r="P12" s="67">
        <v>0.76</v>
      </c>
      <c r="Q12" s="67">
        <v>0.76</v>
      </c>
      <c r="R12" s="67">
        <v>0.76</v>
      </c>
      <c r="S12" s="67">
        <v>0.76</v>
      </c>
      <c r="T12" s="67">
        <v>0.76</v>
      </c>
      <c r="U12" s="67">
        <v>0.76</v>
      </c>
      <c r="V12" s="67">
        <v>0.76</v>
      </c>
      <c r="W12" s="67">
        <v>0.76</v>
      </c>
      <c r="X12" s="67">
        <v>0.76</v>
      </c>
      <c r="Y12" s="67">
        <v>0.76</v>
      </c>
      <c r="Z12" s="67">
        <v>0.76</v>
      </c>
      <c r="AA12" s="67">
        <v>0.76</v>
      </c>
      <c r="AB12" s="67">
        <v>0.76</v>
      </c>
      <c r="AC12" s="67">
        <v>0.76</v>
      </c>
      <c r="AD12" s="67">
        <v>0.76</v>
      </c>
      <c r="AE12" s="67">
        <v>0.76</v>
      </c>
      <c r="AF12" s="67">
        <v>0.76</v>
      </c>
      <c r="AG12" s="67">
        <v>0.76</v>
      </c>
      <c r="AH12" s="67">
        <v>0.76</v>
      </c>
      <c r="AI12" s="67">
        <v>0.76</v>
      </c>
      <c r="AJ12" s="67">
        <v>0.76</v>
      </c>
      <c r="AK12" s="67">
        <v>0.76</v>
      </c>
      <c r="AL12" s="67">
        <v>0.76</v>
      </c>
      <c r="AM12" s="67">
        <v>0.76</v>
      </c>
      <c r="AN12" s="67">
        <v>0.76</v>
      </c>
      <c r="AO12" s="67">
        <v>0.76</v>
      </c>
      <c r="AP12" s="67">
        <v>0.76</v>
      </c>
      <c r="AQ12" s="67">
        <v>0.76</v>
      </c>
      <c r="AR12" s="67">
        <v>0.76</v>
      </c>
      <c r="AS12" s="67">
        <v>0.76</v>
      </c>
      <c r="AT12" s="67">
        <v>0.76</v>
      </c>
      <c r="AU12" s="67">
        <v>0.76</v>
      </c>
      <c r="AV12" s="67">
        <v>0.76</v>
      </c>
      <c r="AW12" s="67">
        <v>0.76</v>
      </c>
      <c r="AX12" s="67">
        <v>0.76</v>
      </c>
      <c r="AY12" s="67">
        <v>0.76</v>
      </c>
      <c r="AZ12" s="67">
        <v>0.76</v>
      </c>
      <c r="BA12" s="67">
        <v>0.76</v>
      </c>
      <c r="BB12" s="67">
        <v>0.76</v>
      </c>
      <c r="BC12" s="67">
        <v>0.76</v>
      </c>
      <c r="BD12" s="67">
        <v>0.76</v>
      </c>
      <c r="BE12" s="67">
        <v>0.76</v>
      </c>
      <c r="BF12" s="67">
        <v>0.76</v>
      </c>
      <c r="BG12" s="67">
        <v>0.76</v>
      </c>
      <c r="BH12" s="67">
        <v>0.76</v>
      </c>
      <c r="BI12" s="67">
        <v>0.76</v>
      </c>
      <c r="BJ12" s="67">
        <v>0.76</v>
      </c>
      <c r="BK12" s="67">
        <v>0.76</v>
      </c>
      <c r="BL12" s="67">
        <v>0.76</v>
      </c>
      <c r="BM12" s="67">
        <v>0.76</v>
      </c>
    </row>
    <row r="13" spans="1:65" x14ac:dyDescent="0.25">
      <c r="A13" s="105" t="s">
        <v>66</v>
      </c>
      <c r="B13" s="1" t="s">
        <v>63</v>
      </c>
      <c r="C13" s="61" t="s">
        <v>9</v>
      </c>
      <c r="D13" s="105" t="s">
        <v>156</v>
      </c>
      <c r="E13" s="105" t="s">
        <v>150</v>
      </c>
      <c r="F13" s="126">
        <v>0.76</v>
      </c>
      <c r="G13" s="126">
        <v>0.76</v>
      </c>
      <c r="H13" s="126">
        <v>0.76</v>
      </c>
      <c r="I13" s="126">
        <v>0.76</v>
      </c>
      <c r="J13" s="126">
        <v>0.76</v>
      </c>
      <c r="K13" s="126">
        <v>0.76</v>
      </c>
      <c r="L13" s="126">
        <v>0.76</v>
      </c>
      <c r="M13" s="126">
        <v>0.76</v>
      </c>
      <c r="N13" s="126">
        <v>0.76</v>
      </c>
      <c r="O13" s="126">
        <v>0.76</v>
      </c>
      <c r="P13" s="126">
        <v>0.76</v>
      </c>
      <c r="Q13" s="126">
        <v>0.76</v>
      </c>
      <c r="R13" s="126">
        <v>0.76</v>
      </c>
      <c r="S13" s="126">
        <v>0.76</v>
      </c>
      <c r="T13" s="126">
        <v>0.76</v>
      </c>
      <c r="U13" s="126">
        <v>0.76</v>
      </c>
      <c r="V13" s="126">
        <v>0.76</v>
      </c>
      <c r="W13" s="126">
        <v>0.76</v>
      </c>
      <c r="X13" s="126">
        <v>0.76</v>
      </c>
      <c r="Y13" s="126">
        <v>0.76</v>
      </c>
      <c r="Z13" s="126">
        <v>0.76</v>
      </c>
      <c r="AA13" s="126">
        <v>0.76</v>
      </c>
      <c r="AB13" s="126">
        <v>0.76</v>
      </c>
      <c r="AC13" s="126">
        <v>0.76</v>
      </c>
      <c r="AD13" s="126">
        <v>0.76</v>
      </c>
      <c r="AE13" s="126">
        <v>0.76</v>
      </c>
      <c r="AF13" s="126">
        <v>0.76</v>
      </c>
      <c r="AG13" s="126">
        <v>0.76</v>
      </c>
      <c r="AH13" s="126">
        <v>0.76</v>
      </c>
      <c r="AI13" s="126">
        <v>0.76</v>
      </c>
      <c r="AJ13" s="126">
        <v>0.76</v>
      </c>
      <c r="AK13" s="126">
        <v>0.76</v>
      </c>
      <c r="AL13" s="126">
        <v>0.76</v>
      </c>
      <c r="AM13" s="126">
        <v>0.76</v>
      </c>
      <c r="AN13" s="126">
        <v>0.76</v>
      </c>
      <c r="AO13" s="126">
        <v>0.76</v>
      </c>
      <c r="AP13" s="126">
        <v>0.76</v>
      </c>
      <c r="AQ13" s="126">
        <v>0.76</v>
      </c>
      <c r="AR13" s="126">
        <v>0.76</v>
      </c>
      <c r="AS13" s="126">
        <v>0.76</v>
      </c>
      <c r="AT13" s="126">
        <v>0.76</v>
      </c>
      <c r="AU13" s="126">
        <v>0.76</v>
      </c>
      <c r="AV13" s="126">
        <v>0.76</v>
      </c>
      <c r="AW13" s="126">
        <v>0.76</v>
      </c>
      <c r="AX13" s="126">
        <v>0.76</v>
      </c>
      <c r="AY13" s="126">
        <v>0.76</v>
      </c>
      <c r="AZ13" s="126">
        <v>0.76</v>
      </c>
      <c r="BA13" s="126">
        <v>0.76</v>
      </c>
      <c r="BB13" s="126">
        <v>0.76</v>
      </c>
      <c r="BC13" s="126">
        <v>0.76</v>
      </c>
      <c r="BD13" s="126">
        <v>0.76</v>
      </c>
      <c r="BE13" s="126">
        <v>0.76</v>
      </c>
      <c r="BF13" s="126">
        <v>0.76</v>
      </c>
      <c r="BG13" s="126">
        <v>0.76</v>
      </c>
      <c r="BH13" s="126">
        <v>0.76</v>
      </c>
      <c r="BI13" s="126">
        <v>0.76</v>
      </c>
      <c r="BJ13" s="126">
        <v>0.76</v>
      </c>
      <c r="BK13" s="126">
        <v>0.76</v>
      </c>
      <c r="BL13" s="126">
        <v>0.76</v>
      </c>
      <c r="BM13" s="126">
        <v>0.76</v>
      </c>
    </row>
    <row r="14" spans="1:65" x14ac:dyDescent="0.25">
      <c r="A14" s="105" t="s">
        <v>66</v>
      </c>
      <c r="B14" s="1" t="s">
        <v>64</v>
      </c>
      <c r="C14" s="61" t="s">
        <v>8</v>
      </c>
      <c r="D14" s="105" t="s">
        <v>156</v>
      </c>
      <c r="E14" s="105" t="s">
        <v>150</v>
      </c>
      <c r="F14" s="126">
        <v>0.76</v>
      </c>
      <c r="G14" s="126">
        <v>0.76</v>
      </c>
      <c r="H14" s="126">
        <v>0.76</v>
      </c>
      <c r="I14" s="126">
        <v>0.76</v>
      </c>
      <c r="J14" s="126">
        <v>0.76</v>
      </c>
      <c r="K14" s="126">
        <v>0.76</v>
      </c>
      <c r="L14" s="126">
        <v>0.76</v>
      </c>
      <c r="M14" s="126">
        <v>0.76</v>
      </c>
      <c r="N14" s="126">
        <v>0.76</v>
      </c>
      <c r="O14" s="126">
        <v>0.76</v>
      </c>
      <c r="P14" s="126">
        <v>0.76</v>
      </c>
      <c r="Q14" s="126">
        <v>0.76</v>
      </c>
      <c r="R14" s="126">
        <v>0.76</v>
      </c>
      <c r="S14" s="126">
        <v>0.76</v>
      </c>
      <c r="T14" s="126">
        <v>0.76</v>
      </c>
      <c r="U14" s="126">
        <v>0.76</v>
      </c>
      <c r="V14" s="126">
        <v>0.76</v>
      </c>
      <c r="W14" s="126">
        <v>0.76</v>
      </c>
      <c r="X14" s="126">
        <v>0.76</v>
      </c>
      <c r="Y14" s="126">
        <v>0.76</v>
      </c>
      <c r="Z14" s="126">
        <v>0.76</v>
      </c>
      <c r="AA14" s="126">
        <v>0.76</v>
      </c>
      <c r="AB14" s="126">
        <v>0.76</v>
      </c>
      <c r="AC14" s="126">
        <v>0.76</v>
      </c>
      <c r="AD14" s="126">
        <v>0.76</v>
      </c>
      <c r="AE14" s="126">
        <v>0.76</v>
      </c>
      <c r="AF14" s="126">
        <v>0.76</v>
      </c>
      <c r="AG14" s="126">
        <v>0.76</v>
      </c>
      <c r="AH14" s="126">
        <v>0.76</v>
      </c>
      <c r="AI14" s="126">
        <v>0.76</v>
      </c>
      <c r="AJ14" s="126">
        <v>0.76</v>
      </c>
      <c r="AK14" s="126">
        <v>0.76</v>
      </c>
      <c r="AL14" s="126">
        <v>0.76</v>
      </c>
      <c r="AM14" s="126">
        <v>0.76</v>
      </c>
      <c r="AN14" s="126">
        <v>0.76</v>
      </c>
      <c r="AO14" s="126">
        <v>0.76</v>
      </c>
      <c r="AP14" s="126">
        <v>0.76</v>
      </c>
      <c r="AQ14" s="126">
        <v>0.76</v>
      </c>
      <c r="AR14" s="126">
        <v>0.76</v>
      </c>
      <c r="AS14" s="126">
        <v>0.76</v>
      </c>
      <c r="AT14" s="126">
        <v>0.76</v>
      </c>
      <c r="AU14" s="126">
        <v>0.76</v>
      </c>
      <c r="AV14" s="126">
        <v>0.76</v>
      </c>
      <c r="AW14" s="126">
        <v>0.76</v>
      </c>
      <c r="AX14" s="126">
        <v>0.76</v>
      </c>
      <c r="AY14" s="126">
        <v>0.76</v>
      </c>
      <c r="AZ14" s="126">
        <v>0.76</v>
      </c>
      <c r="BA14" s="126">
        <v>0.76</v>
      </c>
      <c r="BB14" s="126">
        <v>0.76</v>
      </c>
      <c r="BC14" s="126">
        <v>0.76</v>
      </c>
      <c r="BD14" s="126">
        <v>0.76</v>
      </c>
      <c r="BE14" s="126">
        <v>0.76</v>
      </c>
      <c r="BF14" s="126">
        <v>0.76</v>
      </c>
      <c r="BG14" s="126">
        <v>0.76</v>
      </c>
      <c r="BH14" s="126">
        <v>0.76</v>
      </c>
      <c r="BI14" s="126">
        <v>0.76</v>
      </c>
      <c r="BJ14" s="126">
        <v>0.76</v>
      </c>
      <c r="BK14" s="126">
        <v>0.76</v>
      </c>
      <c r="BL14" s="126">
        <v>0.76</v>
      </c>
      <c r="BM14" s="126">
        <v>0.76</v>
      </c>
    </row>
    <row r="15" spans="1:65" x14ac:dyDescent="0.25">
      <c r="A15" s="105" t="s">
        <v>66</v>
      </c>
      <c r="B15" s="1" t="s">
        <v>73</v>
      </c>
      <c r="C15" s="61" t="s">
        <v>5</v>
      </c>
      <c r="D15" s="105" t="s">
        <v>157</v>
      </c>
      <c r="E15" s="105" t="s">
        <v>150</v>
      </c>
      <c r="F15" s="126">
        <v>0</v>
      </c>
      <c r="G15" s="126">
        <v>0</v>
      </c>
      <c r="H15" s="126">
        <v>0</v>
      </c>
      <c r="I15" s="126">
        <v>0</v>
      </c>
      <c r="J15" s="126">
        <v>0</v>
      </c>
      <c r="K15" s="126">
        <v>0</v>
      </c>
      <c r="L15" s="126">
        <v>0</v>
      </c>
      <c r="M15" s="126">
        <v>0</v>
      </c>
      <c r="N15" s="126">
        <v>0</v>
      </c>
      <c r="O15" s="126">
        <v>0</v>
      </c>
      <c r="P15" s="126">
        <v>0</v>
      </c>
      <c r="Q15" s="126">
        <v>0</v>
      </c>
      <c r="R15" s="126">
        <v>0</v>
      </c>
      <c r="S15" s="126">
        <v>0</v>
      </c>
      <c r="T15" s="126">
        <v>0</v>
      </c>
      <c r="U15" s="126">
        <v>0</v>
      </c>
      <c r="V15" s="126">
        <v>0</v>
      </c>
      <c r="W15" s="126">
        <v>0</v>
      </c>
      <c r="X15" s="126">
        <v>0</v>
      </c>
      <c r="Y15" s="126">
        <v>0</v>
      </c>
      <c r="Z15" s="126">
        <v>0</v>
      </c>
      <c r="AA15" s="126">
        <v>0</v>
      </c>
      <c r="AB15" s="126">
        <v>0</v>
      </c>
      <c r="AC15" s="126">
        <v>0</v>
      </c>
      <c r="AD15" s="126">
        <v>0</v>
      </c>
      <c r="AE15" s="126">
        <v>0</v>
      </c>
      <c r="AF15" s="126">
        <v>0</v>
      </c>
      <c r="AG15" s="126">
        <v>0</v>
      </c>
      <c r="AH15" s="126">
        <v>0</v>
      </c>
      <c r="AI15" s="126">
        <v>0</v>
      </c>
      <c r="AJ15" s="126">
        <v>0</v>
      </c>
      <c r="AK15" s="126">
        <v>0</v>
      </c>
      <c r="AL15" s="126">
        <v>0</v>
      </c>
      <c r="AM15" s="126">
        <v>0</v>
      </c>
      <c r="AN15" s="126">
        <v>0</v>
      </c>
      <c r="AO15" s="126">
        <v>0</v>
      </c>
      <c r="AP15" s="126">
        <v>0</v>
      </c>
      <c r="AQ15" s="126">
        <v>0</v>
      </c>
      <c r="AR15" s="126">
        <v>0</v>
      </c>
      <c r="AS15" s="126">
        <v>0</v>
      </c>
      <c r="AT15" s="126">
        <v>0</v>
      </c>
      <c r="AU15" s="126">
        <v>0</v>
      </c>
      <c r="AV15" s="126">
        <v>0</v>
      </c>
      <c r="AW15" s="126">
        <v>0</v>
      </c>
      <c r="AX15" s="126">
        <v>0</v>
      </c>
      <c r="AY15" s="126">
        <v>0</v>
      </c>
      <c r="AZ15" s="126">
        <v>0</v>
      </c>
      <c r="BA15" s="126">
        <v>0</v>
      </c>
      <c r="BB15" s="126">
        <v>0</v>
      </c>
      <c r="BC15" s="126">
        <v>0</v>
      </c>
      <c r="BD15" s="126">
        <v>0</v>
      </c>
      <c r="BE15" s="126">
        <v>0</v>
      </c>
      <c r="BF15" s="126">
        <v>0</v>
      </c>
      <c r="BG15" s="126">
        <v>0</v>
      </c>
      <c r="BH15" s="126">
        <v>0</v>
      </c>
      <c r="BI15" s="126">
        <v>0</v>
      </c>
      <c r="BJ15" s="126">
        <v>0</v>
      </c>
      <c r="BK15" s="126">
        <v>0</v>
      </c>
      <c r="BL15" s="126">
        <v>0</v>
      </c>
      <c r="BM15" s="126">
        <v>0</v>
      </c>
    </row>
    <row r="16" spans="1:65" x14ac:dyDescent="0.25">
      <c r="A16" s="105" t="s">
        <v>66</v>
      </c>
      <c r="B16" s="1" t="s">
        <v>74</v>
      </c>
      <c r="C16" s="61" t="s">
        <v>0</v>
      </c>
      <c r="D16" s="105" t="s">
        <v>157</v>
      </c>
      <c r="E16" s="105" t="s">
        <v>150</v>
      </c>
      <c r="F16" s="126">
        <v>0</v>
      </c>
      <c r="G16" s="126">
        <v>0</v>
      </c>
      <c r="H16" s="126">
        <v>0</v>
      </c>
      <c r="I16" s="126">
        <v>0</v>
      </c>
      <c r="J16" s="126">
        <v>0</v>
      </c>
      <c r="K16" s="126">
        <v>0</v>
      </c>
      <c r="L16" s="126">
        <v>0</v>
      </c>
      <c r="M16" s="126">
        <v>0</v>
      </c>
      <c r="N16" s="126">
        <v>0</v>
      </c>
      <c r="O16" s="126">
        <v>0</v>
      </c>
      <c r="P16" s="126">
        <v>0</v>
      </c>
      <c r="Q16" s="126">
        <v>0</v>
      </c>
      <c r="R16" s="126">
        <v>0</v>
      </c>
      <c r="S16" s="126">
        <v>0</v>
      </c>
      <c r="T16" s="126">
        <v>0</v>
      </c>
      <c r="U16" s="126">
        <v>0</v>
      </c>
      <c r="V16" s="126">
        <v>0</v>
      </c>
      <c r="W16" s="126">
        <v>0</v>
      </c>
      <c r="X16" s="126">
        <v>0</v>
      </c>
      <c r="Y16" s="126">
        <v>0</v>
      </c>
      <c r="Z16" s="126">
        <v>0</v>
      </c>
      <c r="AA16" s="126">
        <v>0</v>
      </c>
      <c r="AB16" s="126">
        <v>0</v>
      </c>
      <c r="AC16" s="126">
        <v>0</v>
      </c>
      <c r="AD16" s="126">
        <v>0</v>
      </c>
      <c r="AE16" s="126">
        <v>0</v>
      </c>
      <c r="AF16" s="126">
        <v>0</v>
      </c>
      <c r="AG16" s="126">
        <v>0</v>
      </c>
      <c r="AH16" s="126">
        <v>0</v>
      </c>
      <c r="AI16" s="126">
        <v>0</v>
      </c>
      <c r="AJ16" s="126">
        <v>0</v>
      </c>
      <c r="AK16" s="126">
        <v>0</v>
      </c>
      <c r="AL16" s="126">
        <v>0</v>
      </c>
      <c r="AM16" s="126">
        <v>0</v>
      </c>
      <c r="AN16" s="126">
        <v>0</v>
      </c>
      <c r="AO16" s="126">
        <v>0</v>
      </c>
      <c r="AP16" s="126">
        <v>0</v>
      </c>
      <c r="AQ16" s="126">
        <v>0</v>
      </c>
      <c r="AR16" s="126">
        <v>0</v>
      </c>
      <c r="AS16" s="126">
        <v>0</v>
      </c>
      <c r="AT16" s="126">
        <v>0</v>
      </c>
      <c r="AU16" s="126">
        <v>0</v>
      </c>
      <c r="AV16" s="126">
        <v>0</v>
      </c>
      <c r="AW16" s="126">
        <v>0</v>
      </c>
      <c r="AX16" s="126">
        <v>0</v>
      </c>
      <c r="AY16" s="126">
        <v>0</v>
      </c>
      <c r="AZ16" s="126">
        <v>0</v>
      </c>
      <c r="BA16" s="126">
        <v>0</v>
      </c>
      <c r="BB16" s="126">
        <v>0</v>
      </c>
      <c r="BC16" s="126">
        <v>0</v>
      </c>
      <c r="BD16" s="126">
        <v>0</v>
      </c>
      <c r="BE16" s="126">
        <v>0</v>
      </c>
      <c r="BF16" s="126">
        <v>0</v>
      </c>
      <c r="BG16" s="126">
        <v>0</v>
      </c>
      <c r="BH16" s="126">
        <v>0</v>
      </c>
      <c r="BI16" s="126">
        <v>0</v>
      </c>
      <c r="BJ16" s="126">
        <v>0</v>
      </c>
      <c r="BK16" s="126">
        <v>0</v>
      </c>
      <c r="BL16" s="126">
        <v>0</v>
      </c>
      <c r="BM16" s="126">
        <v>0</v>
      </c>
    </row>
    <row r="17" spans="1:65" x14ac:dyDescent="0.25">
      <c r="A17" s="105" t="s">
        <v>66</v>
      </c>
      <c r="B17" s="1" t="s">
        <v>75</v>
      </c>
      <c r="C17" s="61" t="s">
        <v>4</v>
      </c>
      <c r="D17" s="105" t="s">
        <v>157</v>
      </c>
      <c r="E17" s="105" t="s">
        <v>150</v>
      </c>
      <c r="F17" s="126">
        <v>0</v>
      </c>
      <c r="G17" s="126">
        <v>0</v>
      </c>
      <c r="H17" s="126">
        <v>0</v>
      </c>
      <c r="I17" s="126">
        <v>0</v>
      </c>
      <c r="J17" s="126">
        <v>0</v>
      </c>
      <c r="K17" s="126">
        <v>0</v>
      </c>
      <c r="L17" s="126">
        <v>0</v>
      </c>
      <c r="M17" s="126">
        <v>0</v>
      </c>
      <c r="N17" s="126">
        <v>0</v>
      </c>
      <c r="O17" s="126">
        <v>0</v>
      </c>
      <c r="P17" s="126">
        <v>0</v>
      </c>
      <c r="Q17" s="126">
        <v>0</v>
      </c>
      <c r="R17" s="126">
        <v>0</v>
      </c>
      <c r="S17" s="126">
        <v>0</v>
      </c>
      <c r="T17" s="126">
        <v>0</v>
      </c>
      <c r="U17" s="126">
        <v>0</v>
      </c>
      <c r="V17" s="126">
        <v>0</v>
      </c>
      <c r="W17" s="126">
        <v>0</v>
      </c>
      <c r="X17" s="126">
        <v>0</v>
      </c>
      <c r="Y17" s="126">
        <v>0</v>
      </c>
      <c r="Z17" s="126">
        <v>0</v>
      </c>
      <c r="AA17" s="126">
        <v>0</v>
      </c>
      <c r="AB17" s="126">
        <v>0</v>
      </c>
      <c r="AC17" s="126">
        <v>0</v>
      </c>
      <c r="AD17" s="126">
        <v>0</v>
      </c>
      <c r="AE17" s="126">
        <v>0</v>
      </c>
      <c r="AF17" s="126">
        <v>0</v>
      </c>
      <c r="AG17" s="126">
        <v>0</v>
      </c>
      <c r="AH17" s="126">
        <v>0</v>
      </c>
      <c r="AI17" s="126">
        <v>0</v>
      </c>
      <c r="AJ17" s="126">
        <v>0</v>
      </c>
      <c r="AK17" s="126">
        <v>0</v>
      </c>
      <c r="AL17" s="126">
        <v>0</v>
      </c>
      <c r="AM17" s="126">
        <v>0</v>
      </c>
      <c r="AN17" s="126">
        <v>0</v>
      </c>
      <c r="AO17" s="126">
        <v>0</v>
      </c>
      <c r="AP17" s="126">
        <v>0</v>
      </c>
      <c r="AQ17" s="126">
        <v>0</v>
      </c>
      <c r="AR17" s="126">
        <v>0</v>
      </c>
      <c r="AS17" s="126">
        <v>0</v>
      </c>
      <c r="AT17" s="126">
        <v>0</v>
      </c>
      <c r="AU17" s="126">
        <v>0</v>
      </c>
      <c r="AV17" s="126">
        <v>0</v>
      </c>
      <c r="AW17" s="126">
        <v>0</v>
      </c>
      <c r="AX17" s="126">
        <v>0</v>
      </c>
      <c r="AY17" s="126">
        <v>0</v>
      </c>
      <c r="AZ17" s="126">
        <v>0</v>
      </c>
      <c r="BA17" s="126">
        <v>0</v>
      </c>
      <c r="BB17" s="126">
        <v>0</v>
      </c>
      <c r="BC17" s="126">
        <v>0</v>
      </c>
      <c r="BD17" s="126">
        <v>0</v>
      </c>
      <c r="BE17" s="126">
        <v>0</v>
      </c>
      <c r="BF17" s="126">
        <v>0</v>
      </c>
      <c r="BG17" s="126">
        <v>0</v>
      </c>
      <c r="BH17" s="126">
        <v>0</v>
      </c>
      <c r="BI17" s="126">
        <v>0</v>
      </c>
      <c r="BJ17" s="126">
        <v>0</v>
      </c>
      <c r="BK17" s="126">
        <v>0</v>
      </c>
      <c r="BL17" s="126">
        <v>0</v>
      </c>
      <c r="BM17" s="126">
        <v>0</v>
      </c>
    </row>
    <row r="18" spans="1:65" x14ac:dyDescent="0.25">
      <c r="A18" s="105" t="s">
        <v>66</v>
      </c>
      <c r="B18" s="1" t="s">
        <v>76</v>
      </c>
      <c r="C18" s="61" t="s">
        <v>3</v>
      </c>
      <c r="D18" s="105" t="s">
        <v>157</v>
      </c>
      <c r="E18" s="105" t="s">
        <v>150</v>
      </c>
      <c r="F18" s="126">
        <v>0</v>
      </c>
      <c r="G18" s="126">
        <v>0</v>
      </c>
      <c r="H18" s="126">
        <v>0</v>
      </c>
      <c r="I18" s="126">
        <v>0</v>
      </c>
      <c r="J18" s="126">
        <v>0</v>
      </c>
      <c r="K18" s="126">
        <v>0</v>
      </c>
      <c r="L18" s="126">
        <v>0</v>
      </c>
      <c r="M18" s="126">
        <v>0</v>
      </c>
      <c r="N18" s="126">
        <v>0</v>
      </c>
      <c r="O18" s="126">
        <v>0</v>
      </c>
      <c r="P18" s="126">
        <v>0</v>
      </c>
      <c r="Q18" s="126">
        <v>0</v>
      </c>
      <c r="R18" s="126">
        <v>0</v>
      </c>
      <c r="S18" s="126">
        <v>0</v>
      </c>
      <c r="T18" s="126">
        <v>0</v>
      </c>
      <c r="U18" s="126">
        <v>0</v>
      </c>
      <c r="V18" s="126">
        <v>0</v>
      </c>
      <c r="W18" s="126">
        <v>0</v>
      </c>
      <c r="X18" s="126">
        <v>0</v>
      </c>
      <c r="Y18" s="126">
        <v>0</v>
      </c>
      <c r="Z18" s="126">
        <v>0</v>
      </c>
      <c r="AA18" s="126">
        <v>0</v>
      </c>
      <c r="AB18" s="126">
        <v>0</v>
      </c>
      <c r="AC18" s="126">
        <v>0</v>
      </c>
      <c r="AD18" s="126">
        <v>0</v>
      </c>
      <c r="AE18" s="126">
        <v>0</v>
      </c>
      <c r="AF18" s="126">
        <v>0</v>
      </c>
      <c r="AG18" s="126">
        <v>0</v>
      </c>
      <c r="AH18" s="126">
        <v>0</v>
      </c>
      <c r="AI18" s="126">
        <v>0</v>
      </c>
      <c r="AJ18" s="126">
        <v>0</v>
      </c>
      <c r="AK18" s="126">
        <v>0</v>
      </c>
      <c r="AL18" s="126">
        <v>0</v>
      </c>
      <c r="AM18" s="126">
        <v>0</v>
      </c>
      <c r="AN18" s="126">
        <v>0</v>
      </c>
      <c r="AO18" s="126">
        <v>0</v>
      </c>
      <c r="AP18" s="126">
        <v>0</v>
      </c>
      <c r="AQ18" s="126">
        <v>0</v>
      </c>
      <c r="AR18" s="126">
        <v>0</v>
      </c>
      <c r="AS18" s="126">
        <v>0</v>
      </c>
      <c r="AT18" s="126">
        <v>0</v>
      </c>
      <c r="AU18" s="126">
        <v>0</v>
      </c>
      <c r="AV18" s="126">
        <v>0</v>
      </c>
      <c r="AW18" s="126">
        <v>0</v>
      </c>
      <c r="AX18" s="126">
        <v>0</v>
      </c>
      <c r="AY18" s="126">
        <v>0</v>
      </c>
      <c r="AZ18" s="126">
        <v>0</v>
      </c>
      <c r="BA18" s="126">
        <v>0</v>
      </c>
      <c r="BB18" s="126">
        <v>0</v>
      </c>
      <c r="BC18" s="126">
        <v>0</v>
      </c>
      <c r="BD18" s="126">
        <v>0</v>
      </c>
      <c r="BE18" s="126">
        <v>0</v>
      </c>
      <c r="BF18" s="126">
        <v>0</v>
      </c>
      <c r="BG18" s="126">
        <v>0</v>
      </c>
      <c r="BH18" s="126">
        <v>0</v>
      </c>
      <c r="BI18" s="126">
        <v>0</v>
      </c>
      <c r="BJ18" s="126">
        <v>0</v>
      </c>
      <c r="BK18" s="126">
        <v>0</v>
      </c>
      <c r="BL18" s="126">
        <v>0</v>
      </c>
      <c r="BM18" s="126">
        <v>0</v>
      </c>
    </row>
    <row r="19" spans="1:65" x14ac:dyDescent="0.25">
      <c r="A19" s="105" t="s">
        <v>66</v>
      </c>
      <c r="B19" s="1" t="s">
        <v>77</v>
      </c>
      <c r="C19" s="61" t="s">
        <v>68</v>
      </c>
      <c r="D19" s="105" t="s">
        <v>156</v>
      </c>
      <c r="E19" s="105" t="s">
        <v>150</v>
      </c>
      <c r="F19" s="126">
        <v>0.76</v>
      </c>
      <c r="G19" s="126">
        <v>0.76</v>
      </c>
      <c r="H19" s="126">
        <v>0.76</v>
      </c>
      <c r="I19" s="126">
        <v>0.76</v>
      </c>
      <c r="J19" s="126">
        <v>0.76</v>
      </c>
      <c r="K19" s="126">
        <v>0.76</v>
      </c>
      <c r="L19" s="126">
        <v>0.76</v>
      </c>
      <c r="M19" s="126">
        <v>0.76</v>
      </c>
      <c r="N19" s="126">
        <v>0.76</v>
      </c>
      <c r="O19" s="126">
        <v>0.76</v>
      </c>
      <c r="P19" s="126">
        <v>0.76</v>
      </c>
      <c r="Q19" s="126">
        <v>0.76</v>
      </c>
      <c r="R19" s="126">
        <v>0.76</v>
      </c>
      <c r="S19" s="126">
        <v>0.76</v>
      </c>
      <c r="T19" s="126">
        <v>0.76</v>
      </c>
      <c r="U19" s="126">
        <v>0.76</v>
      </c>
      <c r="V19" s="126">
        <v>0.76</v>
      </c>
      <c r="W19" s="126">
        <v>0.76</v>
      </c>
      <c r="X19" s="126">
        <v>0.76</v>
      </c>
      <c r="Y19" s="126">
        <v>0.76</v>
      </c>
      <c r="Z19" s="126">
        <v>0.76</v>
      </c>
      <c r="AA19" s="126">
        <v>0.76</v>
      </c>
      <c r="AB19" s="126">
        <v>0.76</v>
      </c>
      <c r="AC19" s="126">
        <v>0.76</v>
      </c>
      <c r="AD19" s="126">
        <v>0.76</v>
      </c>
      <c r="AE19" s="126">
        <v>0.76</v>
      </c>
      <c r="AF19" s="126">
        <v>0.76</v>
      </c>
      <c r="AG19" s="126">
        <v>0.76</v>
      </c>
      <c r="AH19" s="126">
        <v>0.76</v>
      </c>
      <c r="AI19" s="126">
        <v>0.76</v>
      </c>
      <c r="AJ19" s="126">
        <v>0.76</v>
      </c>
      <c r="AK19" s="126">
        <v>0.76</v>
      </c>
      <c r="AL19" s="126">
        <v>0.76</v>
      </c>
      <c r="AM19" s="126">
        <v>0.76</v>
      </c>
      <c r="AN19" s="126">
        <v>0.76</v>
      </c>
      <c r="AO19" s="126">
        <v>0.76</v>
      </c>
      <c r="AP19" s="126">
        <v>0.76</v>
      </c>
      <c r="AQ19" s="126">
        <v>0.76</v>
      </c>
      <c r="AR19" s="126">
        <v>0.76</v>
      </c>
      <c r="AS19" s="126">
        <v>0.76</v>
      </c>
      <c r="AT19" s="126">
        <v>0.76</v>
      </c>
      <c r="AU19" s="126">
        <v>0.76</v>
      </c>
      <c r="AV19" s="126">
        <v>0.76</v>
      </c>
      <c r="AW19" s="126">
        <v>0.76</v>
      </c>
      <c r="AX19" s="126">
        <v>0.76</v>
      </c>
      <c r="AY19" s="126">
        <v>0.76</v>
      </c>
      <c r="AZ19" s="126">
        <v>0.76</v>
      </c>
      <c r="BA19" s="126">
        <v>0.76</v>
      </c>
      <c r="BB19" s="126">
        <v>0.76</v>
      </c>
      <c r="BC19" s="126">
        <v>0.76</v>
      </c>
      <c r="BD19" s="126">
        <v>0.76</v>
      </c>
      <c r="BE19" s="126">
        <v>0.76</v>
      </c>
      <c r="BF19" s="126">
        <v>0.76</v>
      </c>
      <c r="BG19" s="126">
        <v>0.76</v>
      </c>
      <c r="BH19" s="126">
        <v>0.76</v>
      </c>
      <c r="BI19" s="126">
        <v>0.76</v>
      </c>
      <c r="BJ19" s="126">
        <v>0.76</v>
      </c>
      <c r="BK19" s="126">
        <v>0.76</v>
      </c>
      <c r="BL19" s="126">
        <v>0.76</v>
      </c>
      <c r="BM19" s="126">
        <v>0.76</v>
      </c>
    </row>
    <row r="20" spans="1:65" x14ac:dyDescent="0.25">
      <c r="A20" s="105" t="s">
        <v>66</v>
      </c>
      <c r="B20" s="1" t="s">
        <v>78</v>
      </c>
      <c r="C20" s="61" t="s">
        <v>2</v>
      </c>
      <c r="D20" s="105" t="s">
        <v>156</v>
      </c>
      <c r="E20" s="105" t="s">
        <v>150</v>
      </c>
      <c r="F20" s="126">
        <v>0.76</v>
      </c>
      <c r="G20" s="126">
        <v>0.76</v>
      </c>
      <c r="H20" s="126">
        <v>0.76</v>
      </c>
      <c r="I20" s="126">
        <v>0.76</v>
      </c>
      <c r="J20" s="126">
        <v>0.76</v>
      </c>
      <c r="K20" s="126">
        <v>0.76</v>
      </c>
      <c r="L20" s="126">
        <v>0.76</v>
      </c>
      <c r="M20" s="126">
        <v>0.76</v>
      </c>
      <c r="N20" s="126">
        <v>0.76</v>
      </c>
      <c r="O20" s="126">
        <v>0.76</v>
      </c>
      <c r="P20" s="126">
        <v>0.76</v>
      </c>
      <c r="Q20" s="126">
        <v>0.76</v>
      </c>
      <c r="R20" s="126">
        <v>0.76</v>
      </c>
      <c r="S20" s="126">
        <v>0.76</v>
      </c>
      <c r="T20" s="126">
        <v>0.76</v>
      </c>
      <c r="U20" s="126">
        <v>0.76</v>
      </c>
      <c r="V20" s="126">
        <v>0.76</v>
      </c>
      <c r="W20" s="126">
        <v>0.76</v>
      </c>
      <c r="X20" s="126">
        <v>0.76</v>
      </c>
      <c r="Y20" s="126">
        <v>0.76</v>
      </c>
      <c r="Z20" s="126">
        <v>0.76</v>
      </c>
      <c r="AA20" s="126">
        <v>0.76</v>
      </c>
      <c r="AB20" s="126">
        <v>0.76</v>
      </c>
      <c r="AC20" s="126">
        <v>0.76</v>
      </c>
      <c r="AD20" s="126">
        <v>0.76</v>
      </c>
      <c r="AE20" s="126">
        <v>0.76</v>
      </c>
      <c r="AF20" s="126">
        <v>0.76</v>
      </c>
      <c r="AG20" s="126">
        <v>0.76</v>
      </c>
      <c r="AH20" s="126">
        <v>0.76</v>
      </c>
      <c r="AI20" s="126">
        <v>0.76</v>
      </c>
      <c r="AJ20" s="126">
        <v>0.76</v>
      </c>
      <c r="AK20" s="126">
        <v>0.76</v>
      </c>
      <c r="AL20" s="126">
        <v>0.76</v>
      </c>
      <c r="AM20" s="126">
        <v>0.76</v>
      </c>
      <c r="AN20" s="126">
        <v>0.76</v>
      </c>
      <c r="AO20" s="126">
        <v>0.76</v>
      </c>
      <c r="AP20" s="126">
        <v>0.76</v>
      </c>
      <c r="AQ20" s="126">
        <v>0.76</v>
      </c>
      <c r="AR20" s="126">
        <v>0.76</v>
      </c>
      <c r="AS20" s="126">
        <v>0.76</v>
      </c>
      <c r="AT20" s="126">
        <v>0.76</v>
      </c>
      <c r="AU20" s="126">
        <v>0.76</v>
      </c>
      <c r="AV20" s="126">
        <v>0.76</v>
      </c>
      <c r="AW20" s="126">
        <v>0.76</v>
      </c>
      <c r="AX20" s="126">
        <v>0.76</v>
      </c>
      <c r="AY20" s="126">
        <v>0.76</v>
      </c>
      <c r="AZ20" s="126">
        <v>0.76</v>
      </c>
      <c r="BA20" s="126">
        <v>0.76</v>
      </c>
      <c r="BB20" s="126">
        <v>0.76</v>
      </c>
      <c r="BC20" s="126">
        <v>0.76</v>
      </c>
      <c r="BD20" s="126">
        <v>0.76</v>
      </c>
      <c r="BE20" s="126">
        <v>0.76</v>
      </c>
      <c r="BF20" s="126">
        <v>0.76</v>
      </c>
      <c r="BG20" s="126">
        <v>0.76</v>
      </c>
      <c r="BH20" s="126">
        <v>0.76</v>
      </c>
      <c r="BI20" s="126">
        <v>0.76</v>
      </c>
      <c r="BJ20" s="126">
        <v>0.76</v>
      </c>
      <c r="BK20" s="126">
        <v>0.76</v>
      </c>
      <c r="BL20" s="126">
        <v>0.76</v>
      </c>
      <c r="BM20" s="126">
        <v>0.76</v>
      </c>
    </row>
    <row r="21" spans="1:65" s="133" customFormat="1" x14ac:dyDescent="0.25">
      <c r="A21" s="122" t="s">
        <v>66</v>
      </c>
      <c r="B21" s="3" t="s">
        <v>80</v>
      </c>
      <c r="C21" s="132" t="s">
        <v>62</v>
      </c>
      <c r="D21" s="122" t="s">
        <v>157</v>
      </c>
      <c r="E21" s="122" t="s">
        <v>150</v>
      </c>
      <c r="F21" s="130">
        <v>0</v>
      </c>
      <c r="G21" s="130">
        <v>0</v>
      </c>
      <c r="H21" s="130">
        <v>0</v>
      </c>
      <c r="I21" s="130">
        <v>0</v>
      </c>
      <c r="J21" s="130">
        <v>0</v>
      </c>
      <c r="K21" s="130">
        <v>0</v>
      </c>
      <c r="L21" s="130">
        <v>0</v>
      </c>
      <c r="M21" s="130">
        <v>0</v>
      </c>
      <c r="N21" s="130">
        <v>0</v>
      </c>
      <c r="O21" s="130">
        <v>0</v>
      </c>
      <c r="P21" s="130">
        <v>0</v>
      </c>
      <c r="Q21" s="130">
        <v>0</v>
      </c>
      <c r="R21" s="130">
        <v>0</v>
      </c>
      <c r="S21" s="130">
        <v>0</v>
      </c>
      <c r="T21" s="130">
        <v>0</v>
      </c>
      <c r="U21" s="130">
        <v>0</v>
      </c>
      <c r="V21" s="130">
        <v>0</v>
      </c>
      <c r="W21" s="130">
        <v>0</v>
      </c>
      <c r="X21" s="130">
        <v>0</v>
      </c>
      <c r="Y21" s="130">
        <v>0</v>
      </c>
      <c r="Z21" s="130">
        <v>0</v>
      </c>
      <c r="AA21" s="130">
        <v>0</v>
      </c>
      <c r="AB21" s="130">
        <v>0</v>
      </c>
      <c r="AC21" s="130">
        <v>0</v>
      </c>
      <c r="AD21" s="130">
        <v>0</v>
      </c>
      <c r="AE21" s="130">
        <v>0</v>
      </c>
      <c r="AF21" s="130">
        <v>0</v>
      </c>
      <c r="AG21" s="130">
        <v>0</v>
      </c>
      <c r="AH21" s="130">
        <v>0</v>
      </c>
      <c r="AI21" s="130">
        <v>0</v>
      </c>
      <c r="AJ21" s="130">
        <v>0</v>
      </c>
      <c r="AK21" s="130">
        <v>0</v>
      </c>
      <c r="AL21" s="130">
        <v>0</v>
      </c>
      <c r="AM21" s="130">
        <v>0</v>
      </c>
      <c r="AN21" s="130">
        <v>0</v>
      </c>
      <c r="AO21" s="130">
        <v>0</v>
      </c>
      <c r="AP21" s="130">
        <v>0</v>
      </c>
      <c r="AQ21" s="130">
        <v>0</v>
      </c>
      <c r="AR21" s="130">
        <v>0</v>
      </c>
      <c r="AS21" s="130">
        <v>0</v>
      </c>
      <c r="AT21" s="130">
        <v>0</v>
      </c>
      <c r="AU21" s="130">
        <v>0</v>
      </c>
      <c r="AV21" s="130">
        <v>0</v>
      </c>
      <c r="AW21" s="130">
        <v>0</v>
      </c>
      <c r="AX21" s="130">
        <v>0</v>
      </c>
      <c r="AY21" s="130">
        <v>0</v>
      </c>
      <c r="AZ21" s="130">
        <v>0</v>
      </c>
      <c r="BA21" s="130">
        <v>0</v>
      </c>
      <c r="BB21" s="130">
        <v>0</v>
      </c>
      <c r="BC21" s="130">
        <v>0</v>
      </c>
      <c r="BD21" s="130">
        <v>0</v>
      </c>
      <c r="BE21" s="130">
        <v>0</v>
      </c>
      <c r="BF21" s="130">
        <v>0</v>
      </c>
      <c r="BG21" s="130">
        <v>0</v>
      </c>
      <c r="BH21" s="130">
        <v>0</v>
      </c>
      <c r="BI21" s="130">
        <v>0</v>
      </c>
      <c r="BJ21" s="130">
        <v>0</v>
      </c>
      <c r="BK21" s="130">
        <v>0</v>
      </c>
      <c r="BL21" s="130">
        <v>0</v>
      </c>
      <c r="BM21" s="130">
        <v>0</v>
      </c>
    </row>
    <row r="22" spans="1:65" s="68" customFormat="1" x14ac:dyDescent="0.25">
      <c r="A22" s="65" t="s">
        <v>26</v>
      </c>
      <c r="B22" s="8" t="s">
        <v>65</v>
      </c>
      <c r="C22" s="66" t="s">
        <v>6</v>
      </c>
      <c r="D22" s="105" t="s">
        <v>158</v>
      </c>
      <c r="E22" s="105" t="s">
        <v>150</v>
      </c>
      <c r="F22" s="67">
        <v>0.08</v>
      </c>
      <c r="G22" s="67">
        <v>0.08</v>
      </c>
      <c r="H22" s="67">
        <v>0.08</v>
      </c>
      <c r="I22" s="67">
        <v>0.08</v>
      </c>
      <c r="J22" s="67">
        <v>0.08</v>
      </c>
      <c r="K22" s="67">
        <v>0.08</v>
      </c>
      <c r="L22" s="67">
        <v>0.08</v>
      </c>
      <c r="M22" s="67">
        <v>0.08</v>
      </c>
      <c r="N22" s="67">
        <v>0.08</v>
      </c>
      <c r="O22" s="67">
        <v>0.08</v>
      </c>
      <c r="P22" s="67">
        <v>0.08</v>
      </c>
      <c r="Q22" s="67">
        <v>0.08</v>
      </c>
      <c r="R22" s="67">
        <v>0.08</v>
      </c>
      <c r="S22" s="67">
        <v>0.08</v>
      </c>
      <c r="T22" s="67">
        <v>0.08</v>
      </c>
      <c r="U22" s="67">
        <v>0.08</v>
      </c>
      <c r="V22" s="67">
        <v>0.08</v>
      </c>
      <c r="W22" s="67">
        <v>0.08</v>
      </c>
      <c r="X22" s="67">
        <v>0.08</v>
      </c>
      <c r="Y22" s="67">
        <v>0.08</v>
      </c>
      <c r="Z22" s="67">
        <v>0.08</v>
      </c>
      <c r="AA22" s="67">
        <v>0.08</v>
      </c>
      <c r="AB22" s="67">
        <v>0.08</v>
      </c>
      <c r="AC22" s="67">
        <v>0.08</v>
      </c>
      <c r="AD22" s="67">
        <v>0.08</v>
      </c>
      <c r="AE22" s="67">
        <v>0.08</v>
      </c>
      <c r="AF22" s="67">
        <v>0.08</v>
      </c>
      <c r="AG22" s="67">
        <v>0.08</v>
      </c>
      <c r="AH22" s="67">
        <v>0.08</v>
      </c>
      <c r="AI22" s="67">
        <v>0.08</v>
      </c>
      <c r="AJ22" s="67">
        <v>0.08</v>
      </c>
      <c r="AK22" s="67">
        <v>0.08</v>
      </c>
      <c r="AL22" s="67">
        <v>0.08</v>
      </c>
      <c r="AM22" s="67">
        <v>0.08</v>
      </c>
      <c r="AN22" s="67">
        <v>0.08</v>
      </c>
      <c r="AO22" s="67">
        <v>0.08</v>
      </c>
      <c r="AP22" s="67">
        <v>0.08</v>
      </c>
      <c r="AQ22" s="67">
        <v>0.08</v>
      </c>
      <c r="AR22" s="67">
        <v>0.08</v>
      </c>
      <c r="AS22" s="67">
        <v>0.08</v>
      </c>
      <c r="AT22" s="67">
        <v>0.08</v>
      </c>
      <c r="AU22" s="67">
        <v>0.08</v>
      </c>
      <c r="AV22" s="67">
        <v>0.08</v>
      </c>
      <c r="AW22" s="67">
        <v>0.08</v>
      </c>
      <c r="AX22" s="67">
        <v>0.08</v>
      </c>
      <c r="AY22" s="67">
        <v>0.08</v>
      </c>
      <c r="AZ22" s="67">
        <v>0.08</v>
      </c>
      <c r="BA22" s="67">
        <v>0.08</v>
      </c>
      <c r="BB22" s="67">
        <v>0.08</v>
      </c>
      <c r="BC22" s="67">
        <v>0.08</v>
      </c>
      <c r="BD22" s="67">
        <v>0.08</v>
      </c>
      <c r="BE22" s="67">
        <v>0.08</v>
      </c>
      <c r="BF22" s="67">
        <v>0.08</v>
      </c>
      <c r="BG22" s="67">
        <v>0.08</v>
      </c>
      <c r="BH22" s="67">
        <v>0.08</v>
      </c>
      <c r="BI22" s="67">
        <v>0.08</v>
      </c>
      <c r="BJ22" s="67">
        <v>0.08</v>
      </c>
      <c r="BK22" s="67">
        <v>0.08</v>
      </c>
      <c r="BL22" s="67">
        <v>0.08</v>
      </c>
      <c r="BM22" s="67">
        <v>0.08</v>
      </c>
    </row>
    <row r="23" spans="1:65" x14ac:dyDescent="0.25">
      <c r="A23" s="105" t="s">
        <v>26</v>
      </c>
      <c r="B23" s="1" t="s">
        <v>63</v>
      </c>
      <c r="C23" s="61" t="s">
        <v>9</v>
      </c>
      <c r="D23" s="105" t="s">
        <v>160</v>
      </c>
      <c r="E23" s="105" t="s">
        <v>150</v>
      </c>
      <c r="F23" s="38">
        <v>0.01</v>
      </c>
      <c r="G23" s="38">
        <v>0.01</v>
      </c>
      <c r="H23" s="38">
        <v>0.01</v>
      </c>
      <c r="I23" s="38">
        <v>0.01</v>
      </c>
      <c r="J23" s="38">
        <v>0.01</v>
      </c>
      <c r="K23" s="38">
        <v>0.01</v>
      </c>
      <c r="L23" s="38">
        <v>0.01</v>
      </c>
      <c r="M23" s="38">
        <v>0.01</v>
      </c>
      <c r="N23" s="38">
        <v>0.01</v>
      </c>
      <c r="O23" s="38">
        <v>0.01</v>
      </c>
      <c r="P23" s="38">
        <v>0.01</v>
      </c>
      <c r="Q23" s="38">
        <v>0.01</v>
      </c>
      <c r="R23" s="38">
        <v>0.01</v>
      </c>
      <c r="S23" s="38">
        <v>0.01</v>
      </c>
      <c r="T23" s="38">
        <v>0.01</v>
      </c>
      <c r="U23" s="38">
        <v>0.01</v>
      </c>
      <c r="V23" s="38">
        <v>0.01</v>
      </c>
      <c r="W23" s="38">
        <v>0.01</v>
      </c>
      <c r="X23" s="38">
        <v>0.01</v>
      </c>
      <c r="Y23" s="38">
        <v>0.01</v>
      </c>
      <c r="Z23" s="38">
        <v>0.01</v>
      </c>
      <c r="AA23" s="38">
        <v>0.01</v>
      </c>
      <c r="AB23" s="38">
        <v>0.01</v>
      </c>
      <c r="AC23" s="38">
        <v>0.01</v>
      </c>
      <c r="AD23" s="38">
        <v>0.01</v>
      </c>
      <c r="AE23" s="38">
        <v>0.01</v>
      </c>
      <c r="AF23" s="38">
        <v>0.01</v>
      </c>
      <c r="AG23" s="38">
        <v>0.01</v>
      </c>
      <c r="AH23" s="38">
        <v>0.01</v>
      </c>
      <c r="AI23" s="38">
        <v>0.01</v>
      </c>
      <c r="AJ23" s="38">
        <v>0.01</v>
      </c>
      <c r="AK23" s="38">
        <v>0.01</v>
      </c>
      <c r="AL23" s="38">
        <v>0.01</v>
      </c>
      <c r="AM23" s="38">
        <v>0.01</v>
      </c>
      <c r="AN23" s="38">
        <v>0.01</v>
      </c>
      <c r="AO23" s="38">
        <v>0.01</v>
      </c>
      <c r="AP23" s="38">
        <v>0.01</v>
      </c>
      <c r="AQ23" s="38">
        <v>0.01</v>
      </c>
      <c r="AR23" s="38">
        <v>0.01</v>
      </c>
      <c r="AS23" s="38">
        <v>0.01</v>
      </c>
      <c r="AT23" s="38">
        <v>0.01</v>
      </c>
      <c r="AU23" s="38">
        <v>0.01</v>
      </c>
      <c r="AV23" s="38">
        <v>0.01</v>
      </c>
      <c r="AW23" s="38">
        <v>0.01</v>
      </c>
      <c r="AX23" s="38">
        <v>0.01</v>
      </c>
      <c r="AY23" s="38">
        <v>0.01</v>
      </c>
      <c r="AZ23" s="38">
        <v>0.01</v>
      </c>
      <c r="BA23" s="38">
        <v>0.01</v>
      </c>
      <c r="BB23" s="38">
        <v>0.01</v>
      </c>
      <c r="BC23" s="38">
        <v>0.01</v>
      </c>
      <c r="BD23" s="38">
        <v>0.01</v>
      </c>
      <c r="BE23" s="38">
        <v>0.01</v>
      </c>
      <c r="BF23" s="38">
        <v>0.01</v>
      </c>
      <c r="BG23" s="38">
        <v>0.01</v>
      </c>
      <c r="BH23" s="38">
        <v>0.01</v>
      </c>
      <c r="BI23" s="38">
        <v>0.01</v>
      </c>
      <c r="BJ23" s="38">
        <v>0.01</v>
      </c>
      <c r="BK23" s="38">
        <v>0.01</v>
      </c>
      <c r="BL23" s="38">
        <v>0.01</v>
      </c>
      <c r="BM23" s="38">
        <v>0.01</v>
      </c>
    </row>
    <row r="24" spans="1:65" x14ac:dyDescent="0.25">
      <c r="A24" s="105" t="s">
        <v>26</v>
      </c>
      <c r="B24" s="1" t="s">
        <v>64</v>
      </c>
      <c r="C24" s="61" t="s">
        <v>8</v>
      </c>
      <c r="D24" s="105" t="s">
        <v>159</v>
      </c>
      <c r="E24" s="105" t="s">
        <v>150</v>
      </c>
      <c r="F24" s="38">
        <v>0.7</v>
      </c>
      <c r="G24" s="38">
        <v>0.7</v>
      </c>
      <c r="H24" s="38">
        <v>0.7</v>
      </c>
      <c r="I24" s="38">
        <v>0.7</v>
      </c>
      <c r="J24" s="38">
        <v>0.7</v>
      </c>
      <c r="K24" s="38">
        <v>0.7</v>
      </c>
      <c r="L24" s="38">
        <v>0.7</v>
      </c>
      <c r="M24" s="38">
        <v>0.7</v>
      </c>
      <c r="N24" s="38">
        <v>0.7</v>
      </c>
      <c r="O24" s="38">
        <v>0.7</v>
      </c>
      <c r="P24" s="38">
        <v>0.7</v>
      </c>
      <c r="Q24" s="38">
        <v>0.7</v>
      </c>
      <c r="R24" s="38">
        <v>0.7</v>
      </c>
      <c r="S24" s="38">
        <v>0.7</v>
      </c>
      <c r="T24" s="38">
        <v>0.7</v>
      </c>
      <c r="U24" s="38">
        <v>0.7</v>
      </c>
      <c r="V24" s="38">
        <v>0.7</v>
      </c>
      <c r="W24" s="38">
        <v>0.7</v>
      </c>
      <c r="X24" s="38">
        <v>0.7</v>
      </c>
      <c r="Y24" s="38">
        <v>0.7</v>
      </c>
      <c r="Z24" s="38">
        <v>0.7</v>
      </c>
      <c r="AA24" s="38">
        <v>0.7</v>
      </c>
      <c r="AB24" s="38">
        <v>0.7</v>
      </c>
      <c r="AC24" s="38">
        <v>0.7</v>
      </c>
      <c r="AD24" s="38">
        <v>0.7</v>
      </c>
      <c r="AE24" s="38">
        <v>0.7</v>
      </c>
      <c r="AF24" s="38">
        <v>0.7</v>
      </c>
      <c r="AG24" s="38">
        <v>0.7</v>
      </c>
      <c r="AH24" s="38">
        <v>0.7</v>
      </c>
      <c r="AI24" s="38">
        <v>0.7</v>
      </c>
      <c r="AJ24" s="38">
        <v>0.7</v>
      </c>
      <c r="AK24" s="38">
        <v>0.7</v>
      </c>
      <c r="AL24" s="38">
        <v>0.7</v>
      </c>
      <c r="AM24" s="38">
        <v>0.7</v>
      </c>
      <c r="AN24" s="38">
        <v>0.7</v>
      </c>
      <c r="AO24" s="38">
        <v>0.7</v>
      </c>
      <c r="AP24" s="38">
        <v>0.7</v>
      </c>
      <c r="AQ24" s="38">
        <v>0.7</v>
      </c>
      <c r="AR24" s="38">
        <v>0.7</v>
      </c>
      <c r="AS24" s="38">
        <v>0.7</v>
      </c>
      <c r="AT24" s="38">
        <v>0.7</v>
      </c>
      <c r="AU24" s="38">
        <v>0.7</v>
      </c>
      <c r="AV24" s="38">
        <v>0.7</v>
      </c>
      <c r="AW24" s="38">
        <v>0.7</v>
      </c>
      <c r="AX24" s="38">
        <v>0.7</v>
      </c>
      <c r="AY24" s="38">
        <v>0.7</v>
      </c>
      <c r="AZ24" s="38">
        <v>0.7</v>
      </c>
      <c r="BA24" s="38">
        <v>0.7</v>
      </c>
      <c r="BB24" s="38">
        <v>0.7</v>
      </c>
      <c r="BC24" s="38">
        <v>0.7</v>
      </c>
      <c r="BD24" s="38">
        <v>0.7</v>
      </c>
      <c r="BE24" s="38">
        <v>0.7</v>
      </c>
      <c r="BF24" s="38">
        <v>0.7</v>
      </c>
      <c r="BG24" s="38">
        <v>0.7</v>
      </c>
      <c r="BH24" s="38">
        <v>0.7</v>
      </c>
      <c r="BI24" s="38">
        <v>0.7</v>
      </c>
      <c r="BJ24" s="38">
        <v>0.7</v>
      </c>
      <c r="BK24" s="38">
        <v>0.7</v>
      </c>
      <c r="BL24" s="38">
        <v>0.7</v>
      </c>
      <c r="BM24" s="38">
        <v>0.7</v>
      </c>
    </row>
    <row r="25" spans="1:65" x14ac:dyDescent="0.25">
      <c r="A25" s="105" t="s">
        <v>26</v>
      </c>
      <c r="B25" s="1" t="s">
        <v>73</v>
      </c>
      <c r="C25" s="61" t="s">
        <v>5</v>
      </c>
      <c r="D25" s="105" t="s">
        <v>162</v>
      </c>
      <c r="E25" s="105" t="s">
        <v>150</v>
      </c>
      <c r="F25" s="38">
        <v>0</v>
      </c>
      <c r="G25" s="38">
        <v>0</v>
      </c>
      <c r="H25" s="38">
        <v>0</v>
      </c>
      <c r="I25" s="38">
        <v>0</v>
      </c>
      <c r="J25" s="38">
        <v>0</v>
      </c>
      <c r="K25" s="38">
        <v>0</v>
      </c>
      <c r="L25" s="38">
        <v>0</v>
      </c>
      <c r="M25" s="38">
        <v>0</v>
      </c>
      <c r="N25" s="38">
        <v>0</v>
      </c>
      <c r="O25" s="38">
        <v>0</v>
      </c>
      <c r="P25" s="38">
        <v>0</v>
      </c>
      <c r="Q25" s="38">
        <v>0</v>
      </c>
      <c r="R25" s="38">
        <v>0</v>
      </c>
      <c r="S25" s="38">
        <v>0</v>
      </c>
      <c r="T25" s="38">
        <v>0</v>
      </c>
      <c r="U25" s="38">
        <v>0</v>
      </c>
      <c r="V25" s="38">
        <v>0</v>
      </c>
      <c r="W25" s="38">
        <v>0</v>
      </c>
      <c r="X25" s="38">
        <v>0</v>
      </c>
      <c r="Y25" s="38">
        <v>0</v>
      </c>
      <c r="Z25" s="38">
        <v>0</v>
      </c>
      <c r="AA25" s="38">
        <v>0</v>
      </c>
      <c r="AB25" s="38">
        <v>0</v>
      </c>
      <c r="AC25" s="38">
        <v>0</v>
      </c>
      <c r="AD25" s="38">
        <v>0</v>
      </c>
      <c r="AE25" s="38">
        <v>0</v>
      </c>
      <c r="AF25" s="38">
        <v>0</v>
      </c>
      <c r="AG25" s="38">
        <v>0</v>
      </c>
      <c r="AH25" s="38">
        <v>0</v>
      </c>
      <c r="AI25" s="38">
        <v>0</v>
      </c>
      <c r="AJ25" s="38">
        <v>0</v>
      </c>
      <c r="AK25" s="38">
        <v>0</v>
      </c>
      <c r="AL25" s="38">
        <v>0</v>
      </c>
      <c r="AM25" s="38">
        <v>0</v>
      </c>
      <c r="AN25" s="38">
        <v>0</v>
      </c>
      <c r="AO25" s="38">
        <v>0</v>
      </c>
      <c r="AP25" s="38">
        <v>0</v>
      </c>
      <c r="AQ25" s="38">
        <v>0</v>
      </c>
      <c r="AR25" s="38">
        <v>0</v>
      </c>
      <c r="AS25" s="38">
        <v>0</v>
      </c>
      <c r="AT25" s="38">
        <v>0</v>
      </c>
      <c r="AU25" s="38">
        <v>0</v>
      </c>
      <c r="AV25" s="38">
        <v>0</v>
      </c>
      <c r="AW25" s="38">
        <v>0</v>
      </c>
      <c r="AX25" s="38">
        <v>0</v>
      </c>
      <c r="AY25" s="38">
        <v>0</v>
      </c>
      <c r="AZ25" s="38">
        <v>0</v>
      </c>
      <c r="BA25" s="38">
        <v>0</v>
      </c>
      <c r="BB25" s="38">
        <v>0</v>
      </c>
      <c r="BC25" s="38">
        <v>0</v>
      </c>
      <c r="BD25" s="38">
        <v>0</v>
      </c>
      <c r="BE25" s="38">
        <v>0</v>
      </c>
      <c r="BF25" s="38">
        <v>0</v>
      </c>
      <c r="BG25" s="38">
        <v>0</v>
      </c>
      <c r="BH25" s="38">
        <v>0</v>
      </c>
      <c r="BI25" s="38">
        <v>0</v>
      </c>
      <c r="BJ25" s="38">
        <v>0</v>
      </c>
      <c r="BK25" s="38">
        <v>0</v>
      </c>
      <c r="BL25" s="38">
        <v>0</v>
      </c>
      <c r="BM25" s="38">
        <v>0</v>
      </c>
    </row>
    <row r="26" spans="1:65" x14ac:dyDescent="0.25">
      <c r="A26" s="105" t="s">
        <v>26</v>
      </c>
      <c r="B26" s="1" t="s">
        <v>74</v>
      </c>
      <c r="C26" s="61" t="s">
        <v>0</v>
      </c>
      <c r="D26" s="105" t="s">
        <v>163</v>
      </c>
      <c r="E26" s="105" t="s">
        <v>150</v>
      </c>
      <c r="F26" s="38">
        <v>0.1</v>
      </c>
      <c r="G26" s="38">
        <v>0.1</v>
      </c>
      <c r="H26" s="38">
        <v>0.1</v>
      </c>
      <c r="I26" s="38">
        <v>0.1</v>
      </c>
      <c r="J26" s="38">
        <v>0.1</v>
      </c>
      <c r="K26" s="38">
        <v>0.1</v>
      </c>
      <c r="L26" s="38">
        <v>0.1</v>
      </c>
      <c r="M26" s="38">
        <v>0.1</v>
      </c>
      <c r="N26" s="38">
        <v>0.1</v>
      </c>
      <c r="O26" s="38">
        <v>0.1</v>
      </c>
      <c r="P26" s="38">
        <v>0.1</v>
      </c>
      <c r="Q26" s="38">
        <v>0.1</v>
      </c>
      <c r="R26" s="38">
        <v>0.1</v>
      </c>
      <c r="S26" s="38">
        <v>0.1</v>
      </c>
      <c r="T26" s="38">
        <v>0.1</v>
      </c>
      <c r="U26" s="38">
        <v>0.1</v>
      </c>
      <c r="V26" s="38">
        <v>0.1</v>
      </c>
      <c r="W26" s="38">
        <v>0.1</v>
      </c>
      <c r="X26" s="38">
        <v>0.1</v>
      </c>
      <c r="Y26" s="38">
        <v>0.1</v>
      </c>
      <c r="Z26" s="38">
        <v>0.1</v>
      </c>
      <c r="AA26" s="38">
        <v>0.1</v>
      </c>
      <c r="AB26" s="38">
        <v>0.1</v>
      </c>
      <c r="AC26" s="38">
        <v>0.1</v>
      </c>
      <c r="AD26" s="38">
        <v>0.1</v>
      </c>
      <c r="AE26" s="38">
        <v>0.1</v>
      </c>
      <c r="AF26" s="38">
        <v>0.1</v>
      </c>
      <c r="AG26" s="38">
        <v>0.1</v>
      </c>
      <c r="AH26" s="38">
        <v>0.1</v>
      </c>
      <c r="AI26" s="38">
        <v>0.1</v>
      </c>
      <c r="AJ26" s="38">
        <v>0.1</v>
      </c>
      <c r="AK26" s="38">
        <v>0.1</v>
      </c>
      <c r="AL26" s="38">
        <v>0.1</v>
      </c>
      <c r="AM26" s="38">
        <v>0.1</v>
      </c>
      <c r="AN26" s="38">
        <v>0.1</v>
      </c>
      <c r="AO26" s="38">
        <v>0.1</v>
      </c>
      <c r="AP26" s="38">
        <v>0.1</v>
      </c>
      <c r="AQ26" s="38">
        <v>0.1</v>
      </c>
      <c r="AR26" s="38">
        <v>0.1</v>
      </c>
      <c r="AS26" s="38">
        <v>0.1</v>
      </c>
      <c r="AT26" s="38">
        <v>0.1</v>
      </c>
      <c r="AU26" s="38">
        <v>0.1</v>
      </c>
      <c r="AV26" s="38">
        <v>0.1</v>
      </c>
      <c r="AW26" s="38">
        <v>0.1</v>
      </c>
      <c r="AX26" s="38">
        <v>0.1</v>
      </c>
      <c r="AY26" s="38">
        <v>0.1</v>
      </c>
      <c r="AZ26" s="38">
        <v>0.1</v>
      </c>
      <c r="BA26" s="38">
        <v>0.1</v>
      </c>
      <c r="BB26" s="38">
        <v>0.1</v>
      </c>
      <c r="BC26" s="38">
        <v>0.1</v>
      </c>
      <c r="BD26" s="38">
        <v>0.1</v>
      </c>
      <c r="BE26" s="38">
        <v>0.1</v>
      </c>
      <c r="BF26" s="38">
        <v>0.1</v>
      </c>
      <c r="BG26" s="38">
        <v>0.1</v>
      </c>
      <c r="BH26" s="38">
        <v>0.1</v>
      </c>
      <c r="BI26" s="38">
        <v>0.1</v>
      </c>
      <c r="BJ26" s="38">
        <v>0.1</v>
      </c>
      <c r="BK26" s="38">
        <v>0.1</v>
      </c>
      <c r="BL26" s="38">
        <v>0.1</v>
      </c>
      <c r="BM26" s="38">
        <v>0.1</v>
      </c>
    </row>
    <row r="27" spans="1:65" x14ac:dyDescent="0.25">
      <c r="A27" s="105" t="s">
        <v>26</v>
      </c>
      <c r="B27" s="1" t="s">
        <v>75</v>
      </c>
      <c r="C27" s="61" t="s">
        <v>4</v>
      </c>
      <c r="D27" s="105" t="s">
        <v>160</v>
      </c>
      <c r="E27" s="105" t="s">
        <v>150</v>
      </c>
      <c r="F27" s="38">
        <v>0.01</v>
      </c>
      <c r="G27" s="38">
        <v>0.01</v>
      </c>
      <c r="H27" s="38">
        <v>0.01</v>
      </c>
      <c r="I27" s="38">
        <v>0.01</v>
      </c>
      <c r="J27" s="38">
        <v>0.01</v>
      </c>
      <c r="K27" s="38">
        <v>0.01</v>
      </c>
      <c r="L27" s="38">
        <v>0.01</v>
      </c>
      <c r="M27" s="38">
        <v>0.01</v>
      </c>
      <c r="N27" s="38">
        <v>0.01</v>
      </c>
      <c r="O27" s="38">
        <v>0.01</v>
      </c>
      <c r="P27" s="38">
        <v>0.01</v>
      </c>
      <c r="Q27" s="38">
        <v>0.01</v>
      </c>
      <c r="R27" s="38">
        <v>0.01</v>
      </c>
      <c r="S27" s="38">
        <v>0.01</v>
      </c>
      <c r="T27" s="38">
        <v>0.01</v>
      </c>
      <c r="U27" s="38">
        <v>0.01</v>
      </c>
      <c r="V27" s="38">
        <v>0.01</v>
      </c>
      <c r="W27" s="38">
        <v>0.01</v>
      </c>
      <c r="X27" s="38">
        <v>0.01</v>
      </c>
      <c r="Y27" s="38">
        <v>0.01</v>
      </c>
      <c r="Z27" s="38">
        <v>0.01</v>
      </c>
      <c r="AA27" s="38">
        <v>0.01</v>
      </c>
      <c r="AB27" s="38">
        <v>0.01</v>
      </c>
      <c r="AC27" s="38">
        <v>0.01</v>
      </c>
      <c r="AD27" s="38">
        <v>0.01</v>
      </c>
      <c r="AE27" s="38">
        <v>0.01</v>
      </c>
      <c r="AF27" s="38">
        <v>0.01</v>
      </c>
      <c r="AG27" s="38">
        <v>0.01</v>
      </c>
      <c r="AH27" s="38">
        <v>0.01</v>
      </c>
      <c r="AI27" s="38">
        <v>0.01</v>
      </c>
      <c r="AJ27" s="38">
        <v>0.01</v>
      </c>
      <c r="AK27" s="38">
        <v>0.01</v>
      </c>
      <c r="AL27" s="38">
        <v>0.01</v>
      </c>
      <c r="AM27" s="38">
        <v>0.01</v>
      </c>
      <c r="AN27" s="38">
        <v>0.01</v>
      </c>
      <c r="AO27" s="38">
        <v>0.01</v>
      </c>
      <c r="AP27" s="38">
        <v>0.01</v>
      </c>
      <c r="AQ27" s="38">
        <v>0.01</v>
      </c>
      <c r="AR27" s="38">
        <v>0.01</v>
      </c>
      <c r="AS27" s="38">
        <v>0.01</v>
      </c>
      <c r="AT27" s="38">
        <v>0.01</v>
      </c>
      <c r="AU27" s="38">
        <v>0.01</v>
      </c>
      <c r="AV27" s="38">
        <v>0.01</v>
      </c>
      <c r="AW27" s="38">
        <v>0.01</v>
      </c>
      <c r="AX27" s="38">
        <v>0.01</v>
      </c>
      <c r="AY27" s="38">
        <v>0.01</v>
      </c>
      <c r="AZ27" s="38">
        <v>0.01</v>
      </c>
      <c r="BA27" s="38">
        <v>0.01</v>
      </c>
      <c r="BB27" s="38">
        <v>0.01</v>
      </c>
      <c r="BC27" s="38">
        <v>0.01</v>
      </c>
      <c r="BD27" s="38">
        <v>0.01</v>
      </c>
      <c r="BE27" s="38">
        <v>0.01</v>
      </c>
      <c r="BF27" s="38">
        <v>0.01</v>
      </c>
      <c r="BG27" s="38">
        <v>0.01</v>
      </c>
      <c r="BH27" s="38">
        <v>0.01</v>
      </c>
      <c r="BI27" s="38">
        <v>0.01</v>
      </c>
      <c r="BJ27" s="38">
        <v>0.01</v>
      </c>
      <c r="BK27" s="38">
        <v>0.01</v>
      </c>
      <c r="BL27" s="38">
        <v>0.01</v>
      </c>
      <c r="BM27" s="38">
        <v>0.01</v>
      </c>
    </row>
    <row r="28" spans="1:65" x14ac:dyDescent="0.25">
      <c r="A28" s="105" t="s">
        <v>26</v>
      </c>
      <c r="B28" s="1" t="s">
        <v>76</v>
      </c>
      <c r="C28" s="61" t="s">
        <v>3</v>
      </c>
      <c r="D28" s="105" t="s">
        <v>162</v>
      </c>
      <c r="E28" s="105" t="s">
        <v>150</v>
      </c>
      <c r="F28" s="38">
        <v>0</v>
      </c>
      <c r="G28" s="38">
        <v>0</v>
      </c>
      <c r="H28" s="38">
        <v>0</v>
      </c>
      <c r="I28" s="38">
        <v>0</v>
      </c>
      <c r="J28" s="38">
        <v>0</v>
      </c>
      <c r="K28" s="38">
        <v>0</v>
      </c>
      <c r="L28" s="38">
        <v>0</v>
      </c>
      <c r="M28" s="38">
        <v>0</v>
      </c>
      <c r="N28" s="38">
        <v>0</v>
      </c>
      <c r="O28" s="38">
        <v>0</v>
      </c>
      <c r="P28" s="38">
        <v>0</v>
      </c>
      <c r="Q28" s="38">
        <v>0</v>
      </c>
      <c r="R28" s="38">
        <v>0</v>
      </c>
      <c r="S28" s="38">
        <v>0</v>
      </c>
      <c r="T28" s="38">
        <v>0</v>
      </c>
      <c r="U28" s="38">
        <v>0</v>
      </c>
      <c r="V28" s="38">
        <v>0</v>
      </c>
      <c r="W28" s="38">
        <v>0</v>
      </c>
      <c r="X28" s="38">
        <v>0</v>
      </c>
      <c r="Y28" s="38">
        <v>0</v>
      </c>
      <c r="Z28" s="38">
        <v>0</v>
      </c>
      <c r="AA28" s="38">
        <v>0</v>
      </c>
      <c r="AB28" s="38">
        <v>0</v>
      </c>
      <c r="AC28" s="38">
        <v>0</v>
      </c>
      <c r="AD28" s="38">
        <v>0</v>
      </c>
      <c r="AE28" s="38">
        <v>0</v>
      </c>
      <c r="AF28" s="38">
        <v>0</v>
      </c>
      <c r="AG28" s="38">
        <v>0</v>
      </c>
      <c r="AH28" s="38">
        <v>0</v>
      </c>
      <c r="AI28" s="38">
        <v>0</v>
      </c>
      <c r="AJ28" s="38">
        <v>0</v>
      </c>
      <c r="AK28" s="38">
        <v>0</v>
      </c>
      <c r="AL28" s="38">
        <v>0</v>
      </c>
      <c r="AM28" s="38">
        <v>0</v>
      </c>
      <c r="AN28" s="38">
        <v>0</v>
      </c>
      <c r="AO28" s="38">
        <v>0</v>
      </c>
      <c r="AP28" s="38">
        <v>0</v>
      </c>
      <c r="AQ28" s="38">
        <v>0</v>
      </c>
      <c r="AR28" s="38">
        <v>0</v>
      </c>
      <c r="AS28" s="38">
        <v>0</v>
      </c>
      <c r="AT28" s="38">
        <v>0</v>
      </c>
      <c r="AU28" s="38">
        <v>0</v>
      </c>
      <c r="AV28" s="38">
        <v>0</v>
      </c>
      <c r="AW28" s="38">
        <v>0</v>
      </c>
      <c r="AX28" s="38">
        <v>0</v>
      </c>
      <c r="AY28" s="38">
        <v>0</v>
      </c>
      <c r="AZ28" s="38">
        <v>0</v>
      </c>
      <c r="BA28" s="38">
        <v>0</v>
      </c>
      <c r="BB28" s="38">
        <v>0</v>
      </c>
      <c r="BC28" s="38">
        <v>0</v>
      </c>
      <c r="BD28" s="38">
        <v>0</v>
      </c>
      <c r="BE28" s="38">
        <v>0</v>
      </c>
      <c r="BF28" s="38">
        <v>0</v>
      </c>
      <c r="BG28" s="38">
        <v>0</v>
      </c>
      <c r="BH28" s="38">
        <v>0</v>
      </c>
      <c r="BI28" s="38">
        <v>0</v>
      </c>
      <c r="BJ28" s="38">
        <v>0</v>
      </c>
      <c r="BK28" s="38">
        <v>0</v>
      </c>
      <c r="BL28" s="38">
        <v>0</v>
      </c>
      <c r="BM28" s="38">
        <v>0</v>
      </c>
    </row>
    <row r="29" spans="1:65" x14ac:dyDescent="0.25">
      <c r="A29" s="105" t="s">
        <v>26</v>
      </c>
      <c r="B29" s="1" t="s">
        <v>77</v>
      </c>
      <c r="C29" s="61" t="s">
        <v>68</v>
      </c>
      <c r="D29" s="105" t="s">
        <v>160</v>
      </c>
      <c r="E29" s="105" t="s">
        <v>150</v>
      </c>
      <c r="F29" s="38">
        <v>0.01</v>
      </c>
      <c r="G29" s="38">
        <v>0.01</v>
      </c>
      <c r="H29" s="38">
        <v>0.01</v>
      </c>
      <c r="I29" s="38">
        <v>0.01</v>
      </c>
      <c r="J29" s="38">
        <v>0.01</v>
      </c>
      <c r="K29" s="38">
        <v>0.01</v>
      </c>
      <c r="L29" s="38">
        <v>0.01</v>
      </c>
      <c r="M29" s="38">
        <v>0.01</v>
      </c>
      <c r="N29" s="38">
        <v>0.01</v>
      </c>
      <c r="O29" s="38">
        <v>0.01</v>
      </c>
      <c r="P29" s="38">
        <v>0.01</v>
      </c>
      <c r="Q29" s="38">
        <v>0.01</v>
      </c>
      <c r="R29" s="38">
        <v>0.01</v>
      </c>
      <c r="S29" s="38">
        <v>0.01</v>
      </c>
      <c r="T29" s="38">
        <v>0.01</v>
      </c>
      <c r="U29" s="38">
        <v>0.01</v>
      </c>
      <c r="V29" s="38">
        <v>0.01</v>
      </c>
      <c r="W29" s="38">
        <v>0.01</v>
      </c>
      <c r="X29" s="38">
        <v>0.01</v>
      </c>
      <c r="Y29" s="38">
        <v>0.01</v>
      </c>
      <c r="Z29" s="38">
        <v>0.01</v>
      </c>
      <c r="AA29" s="38">
        <v>0.01</v>
      </c>
      <c r="AB29" s="38">
        <v>0.01</v>
      </c>
      <c r="AC29" s="38">
        <v>0.01</v>
      </c>
      <c r="AD29" s="38">
        <v>0.01</v>
      </c>
      <c r="AE29" s="38">
        <v>0.01</v>
      </c>
      <c r="AF29" s="38">
        <v>0.01</v>
      </c>
      <c r="AG29" s="38">
        <v>0.01</v>
      </c>
      <c r="AH29" s="38">
        <v>0.01</v>
      </c>
      <c r="AI29" s="38">
        <v>0.01</v>
      </c>
      <c r="AJ29" s="38">
        <v>0.01</v>
      </c>
      <c r="AK29" s="38">
        <v>0.01</v>
      </c>
      <c r="AL29" s="38">
        <v>0.01</v>
      </c>
      <c r="AM29" s="38">
        <v>0.01</v>
      </c>
      <c r="AN29" s="38">
        <v>0.01</v>
      </c>
      <c r="AO29" s="38">
        <v>0.01</v>
      </c>
      <c r="AP29" s="38">
        <v>0.01</v>
      </c>
      <c r="AQ29" s="38">
        <v>0.01</v>
      </c>
      <c r="AR29" s="38">
        <v>0.01</v>
      </c>
      <c r="AS29" s="38">
        <v>0.01</v>
      </c>
      <c r="AT29" s="38">
        <v>0.01</v>
      </c>
      <c r="AU29" s="38">
        <v>0.01</v>
      </c>
      <c r="AV29" s="38">
        <v>0.01</v>
      </c>
      <c r="AW29" s="38">
        <v>0.01</v>
      </c>
      <c r="AX29" s="38">
        <v>0.01</v>
      </c>
      <c r="AY29" s="38">
        <v>0.01</v>
      </c>
      <c r="AZ29" s="38">
        <v>0.01</v>
      </c>
      <c r="BA29" s="38">
        <v>0.01</v>
      </c>
      <c r="BB29" s="38">
        <v>0.01</v>
      </c>
      <c r="BC29" s="38">
        <v>0.01</v>
      </c>
      <c r="BD29" s="38">
        <v>0.01</v>
      </c>
      <c r="BE29" s="38">
        <v>0.01</v>
      </c>
      <c r="BF29" s="38">
        <v>0.01</v>
      </c>
      <c r="BG29" s="38">
        <v>0.01</v>
      </c>
      <c r="BH29" s="38">
        <v>0.01</v>
      </c>
      <c r="BI29" s="38">
        <v>0.01</v>
      </c>
      <c r="BJ29" s="38">
        <v>0.01</v>
      </c>
      <c r="BK29" s="38">
        <v>0.01</v>
      </c>
      <c r="BL29" s="38">
        <v>0.01</v>
      </c>
      <c r="BM29" s="38">
        <v>0.01</v>
      </c>
    </row>
    <row r="30" spans="1:65" x14ac:dyDescent="0.25">
      <c r="A30" s="105" t="s">
        <v>26</v>
      </c>
      <c r="B30" s="1" t="s">
        <v>78</v>
      </c>
      <c r="C30" s="61" t="s">
        <v>2</v>
      </c>
      <c r="D30" s="105" t="s">
        <v>160</v>
      </c>
      <c r="E30" s="105" t="s">
        <v>150</v>
      </c>
      <c r="F30" s="38">
        <v>0.01</v>
      </c>
      <c r="G30" s="38">
        <v>0.01</v>
      </c>
      <c r="H30" s="38">
        <v>0.01</v>
      </c>
      <c r="I30" s="38">
        <v>0.01</v>
      </c>
      <c r="J30" s="38">
        <v>0.01</v>
      </c>
      <c r="K30" s="38">
        <v>0.01</v>
      </c>
      <c r="L30" s="38">
        <v>0.01</v>
      </c>
      <c r="M30" s="38">
        <v>0.01</v>
      </c>
      <c r="N30" s="38">
        <v>0.01</v>
      </c>
      <c r="O30" s="38">
        <v>0.01</v>
      </c>
      <c r="P30" s="38">
        <v>0.01</v>
      </c>
      <c r="Q30" s="38">
        <v>0.01</v>
      </c>
      <c r="R30" s="38">
        <v>0.01</v>
      </c>
      <c r="S30" s="38">
        <v>0.01</v>
      </c>
      <c r="T30" s="38">
        <v>0.01</v>
      </c>
      <c r="U30" s="38">
        <v>0.01</v>
      </c>
      <c r="V30" s="38">
        <v>0.01</v>
      </c>
      <c r="W30" s="38">
        <v>0.01</v>
      </c>
      <c r="X30" s="38">
        <v>0.01</v>
      </c>
      <c r="Y30" s="38">
        <v>0.01</v>
      </c>
      <c r="Z30" s="38">
        <v>0.01</v>
      </c>
      <c r="AA30" s="38">
        <v>0.01</v>
      </c>
      <c r="AB30" s="38">
        <v>0.01</v>
      </c>
      <c r="AC30" s="38">
        <v>0.01</v>
      </c>
      <c r="AD30" s="38">
        <v>0.01</v>
      </c>
      <c r="AE30" s="38">
        <v>0.01</v>
      </c>
      <c r="AF30" s="38">
        <v>0.01</v>
      </c>
      <c r="AG30" s="38">
        <v>0.01</v>
      </c>
      <c r="AH30" s="38">
        <v>0.01</v>
      </c>
      <c r="AI30" s="38">
        <v>0.01</v>
      </c>
      <c r="AJ30" s="38">
        <v>0.01</v>
      </c>
      <c r="AK30" s="38">
        <v>0.01</v>
      </c>
      <c r="AL30" s="38">
        <v>0.01</v>
      </c>
      <c r="AM30" s="38">
        <v>0.01</v>
      </c>
      <c r="AN30" s="38">
        <v>0.01</v>
      </c>
      <c r="AO30" s="38">
        <v>0.01</v>
      </c>
      <c r="AP30" s="38">
        <v>0.01</v>
      </c>
      <c r="AQ30" s="38">
        <v>0.01</v>
      </c>
      <c r="AR30" s="38">
        <v>0.01</v>
      </c>
      <c r="AS30" s="38">
        <v>0.01</v>
      </c>
      <c r="AT30" s="38">
        <v>0.01</v>
      </c>
      <c r="AU30" s="38">
        <v>0.01</v>
      </c>
      <c r="AV30" s="38">
        <v>0.01</v>
      </c>
      <c r="AW30" s="38">
        <v>0.01</v>
      </c>
      <c r="AX30" s="38">
        <v>0.01</v>
      </c>
      <c r="AY30" s="38">
        <v>0.01</v>
      </c>
      <c r="AZ30" s="38">
        <v>0.01</v>
      </c>
      <c r="BA30" s="38">
        <v>0.01</v>
      </c>
      <c r="BB30" s="38">
        <v>0.01</v>
      </c>
      <c r="BC30" s="38">
        <v>0.01</v>
      </c>
      <c r="BD30" s="38">
        <v>0.01</v>
      </c>
      <c r="BE30" s="38">
        <v>0.01</v>
      </c>
      <c r="BF30" s="38">
        <v>0.01</v>
      </c>
      <c r="BG30" s="38">
        <v>0.01</v>
      </c>
      <c r="BH30" s="38">
        <v>0.01</v>
      </c>
      <c r="BI30" s="38">
        <v>0.01</v>
      </c>
      <c r="BJ30" s="38">
        <v>0.01</v>
      </c>
      <c r="BK30" s="38">
        <v>0.01</v>
      </c>
      <c r="BL30" s="38">
        <v>0.01</v>
      </c>
      <c r="BM30" s="38">
        <v>0.01</v>
      </c>
    </row>
    <row r="31" spans="1:65" s="133" customFormat="1" x14ac:dyDescent="0.25">
      <c r="A31" s="122" t="s">
        <v>26</v>
      </c>
      <c r="B31" s="3" t="s">
        <v>80</v>
      </c>
      <c r="C31" s="132" t="s">
        <v>62</v>
      </c>
      <c r="D31" s="122" t="s">
        <v>163</v>
      </c>
      <c r="E31" s="122" t="s">
        <v>150</v>
      </c>
      <c r="F31" s="130">
        <v>0.1</v>
      </c>
      <c r="G31" s="130">
        <v>0.1</v>
      </c>
      <c r="H31" s="130">
        <v>0.1</v>
      </c>
      <c r="I31" s="130">
        <v>0.1</v>
      </c>
      <c r="J31" s="130">
        <v>0.1</v>
      </c>
      <c r="K31" s="130">
        <v>0.1</v>
      </c>
      <c r="L31" s="130">
        <v>0.1</v>
      </c>
      <c r="M31" s="130">
        <v>0.1</v>
      </c>
      <c r="N31" s="130">
        <v>0.1</v>
      </c>
      <c r="O31" s="130">
        <v>0.1</v>
      </c>
      <c r="P31" s="130">
        <v>0.1</v>
      </c>
      <c r="Q31" s="130">
        <v>0.1</v>
      </c>
      <c r="R31" s="130">
        <v>0.1</v>
      </c>
      <c r="S31" s="130">
        <v>0.1</v>
      </c>
      <c r="T31" s="130">
        <v>0.1</v>
      </c>
      <c r="U31" s="130">
        <v>0.1</v>
      </c>
      <c r="V31" s="130">
        <v>0.1</v>
      </c>
      <c r="W31" s="130">
        <v>0.1</v>
      </c>
      <c r="X31" s="130">
        <v>0.1</v>
      </c>
      <c r="Y31" s="130">
        <v>0.1</v>
      </c>
      <c r="Z31" s="130">
        <v>0.1</v>
      </c>
      <c r="AA31" s="130">
        <v>0.1</v>
      </c>
      <c r="AB31" s="130">
        <v>0.1</v>
      </c>
      <c r="AC31" s="130">
        <v>0.1</v>
      </c>
      <c r="AD31" s="130">
        <v>0.1</v>
      </c>
      <c r="AE31" s="130">
        <v>0.1</v>
      </c>
      <c r="AF31" s="130">
        <v>0.1</v>
      </c>
      <c r="AG31" s="130">
        <v>0.1</v>
      </c>
      <c r="AH31" s="130">
        <v>0.1</v>
      </c>
      <c r="AI31" s="130">
        <v>0.1</v>
      </c>
      <c r="AJ31" s="130">
        <v>0.1</v>
      </c>
      <c r="AK31" s="130">
        <v>0.1</v>
      </c>
      <c r="AL31" s="130">
        <v>0.1</v>
      </c>
      <c r="AM31" s="130">
        <v>0.1</v>
      </c>
      <c r="AN31" s="130">
        <v>0.1</v>
      </c>
      <c r="AO31" s="130">
        <v>0.1</v>
      </c>
      <c r="AP31" s="130">
        <v>0.1</v>
      </c>
      <c r="AQ31" s="130">
        <v>0.1</v>
      </c>
      <c r="AR31" s="130">
        <v>0.1</v>
      </c>
      <c r="AS31" s="130">
        <v>0.1</v>
      </c>
      <c r="AT31" s="130">
        <v>0.1</v>
      </c>
      <c r="AU31" s="130">
        <v>0.1</v>
      </c>
      <c r="AV31" s="130">
        <v>0.1</v>
      </c>
      <c r="AW31" s="130">
        <v>0.1</v>
      </c>
      <c r="AX31" s="130">
        <v>0.1</v>
      </c>
      <c r="AY31" s="130">
        <v>0.1</v>
      </c>
      <c r="AZ31" s="130">
        <v>0.1</v>
      </c>
      <c r="BA31" s="130">
        <v>0.1</v>
      </c>
      <c r="BB31" s="130">
        <v>0.1</v>
      </c>
      <c r="BC31" s="130">
        <v>0.1</v>
      </c>
      <c r="BD31" s="130">
        <v>0.1</v>
      </c>
      <c r="BE31" s="130">
        <v>0.1</v>
      </c>
      <c r="BF31" s="130">
        <v>0.1</v>
      </c>
      <c r="BG31" s="130">
        <v>0.1</v>
      </c>
      <c r="BH31" s="130">
        <v>0.1</v>
      </c>
      <c r="BI31" s="130">
        <v>0.1</v>
      </c>
      <c r="BJ31" s="130">
        <v>0.1</v>
      </c>
      <c r="BK31" s="130">
        <v>0.1</v>
      </c>
      <c r="BL31" s="130">
        <v>0.1</v>
      </c>
      <c r="BM31" s="130">
        <v>0.1</v>
      </c>
    </row>
    <row r="32" spans="1:65" s="68" customFormat="1" x14ac:dyDescent="0.25">
      <c r="A32" s="65" t="s">
        <v>10</v>
      </c>
      <c r="B32" s="8" t="s">
        <v>65</v>
      </c>
      <c r="C32" s="66" t="s">
        <v>6</v>
      </c>
      <c r="D32" s="65" t="s">
        <v>178</v>
      </c>
      <c r="E32" s="105" t="s">
        <v>150</v>
      </c>
      <c r="F32" s="67">
        <f>'PS - End-Use Time Series'!FG4</f>
        <v>0.23778449895689407</v>
      </c>
      <c r="G32" s="67">
        <f>'PS - End-Use Time Series'!FH4</f>
        <v>0.26014794682047571</v>
      </c>
      <c r="H32" s="67">
        <f>'PS - End-Use Time Series'!FI4</f>
        <v>0.28469078154184685</v>
      </c>
      <c r="I32" s="67">
        <f>'PS - End-Use Time Series'!FJ4</f>
        <v>0.31118893502820849</v>
      </c>
      <c r="J32" s="67">
        <f>'PS - End-Use Time Series'!FK4</f>
        <v>0.33929830548742973</v>
      </c>
      <c r="K32" s="67">
        <f>'PS - End-Use Time Series'!FL4</f>
        <v>0.36856475813711792</v>
      </c>
      <c r="L32" s="67">
        <f>'PS - End-Use Time Series'!FM4</f>
        <v>0.39844895802375768</v>
      </c>
      <c r="M32" s="67">
        <f>'PS - End-Use Time Series'!FN4</f>
        <v>0.42836397229462919</v>
      </c>
      <c r="N32" s="67">
        <f>'PS - End-Use Time Series'!FO4</f>
        <v>0.45772045539299577</v>
      </c>
      <c r="O32" s="67">
        <f>'PS - End-Use Time Series'!FP4</f>
        <v>0.4859722268485106</v>
      </c>
      <c r="P32" s="67">
        <f>'PS - End-Use Time Series'!FQ4</f>
        <v>0.51265494486834895</v>
      </c>
      <c r="Q32" s="67">
        <f>'PS - End-Use Time Series'!FR4</f>
        <v>0.53741241236135728</v>
      </c>
      <c r="R32" s="67">
        <f>'PS - End-Use Time Series'!FS4</f>
        <v>0.56000811006667917</v>
      </c>
      <c r="S32" s="67">
        <f>'PS - End-Use Time Series'!FT4</f>
        <v>0.5803227394868371</v>
      </c>
      <c r="T32" s="67">
        <f>'PS - End-Use Time Series'!FU4</f>
        <v>0.59834092583501941</v>
      </c>
      <c r="U32" s="67">
        <f>'PS - End-Use Time Series'!FV4</f>
        <v>0.61413132451121055</v>
      </c>
      <c r="V32" s="67">
        <f>'PS - End-Use Time Series'!FW4</f>
        <v>0.6278242739040969</v>
      </c>
      <c r="W32" s="67">
        <f>'PS - End-Use Time Series'!FX4</f>
        <v>0.63959025481058329</v>
      </c>
      <c r="X32" s="67">
        <f>'PS - End-Use Time Series'!FY4</f>
        <v>0.64962123535070626</v>
      </c>
      <c r="Y32" s="67">
        <f>'PS - End-Use Time Series'!FZ4</f>
        <v>0.65811587121168336</v>
      </c>
      <c r="Z32" s="67">
        <f>'PS - End-Use Time Series'!GA4</f>
        <v>0.66526869124314214</v>
      </c>
      <c r="AA32" s="67">
        <f>'PS - End-Use Time Series'!GB4</f>
        <v>0.67126287468886781</v>
      </c>
      <c r="AB32" s="67">
        <f>'PS - End-Use Time Series'!GC4</f>
        <v>0.67626597464298344</v>
      </c>
      <c r="AC32" s="67">
        <f>'PS - End-Use Time Series'!GD4</f>
        <v>0.68042788335023829</v>
      </c>
      <c r="AD32" s="67">
        <f>'PS - End-Use Time Series'!GE4</f>
        <v>0.68388039033025849</v>
      </c>
      <c r="AE32" s="67">
        <f>'PS - End-Use Time Series'!GF4</f>
        <v>0.68673779312023164</v>
      </c>
      <c r="AF32" s="67">
        <f>'PS - End-Use Time Series'!GG4</f>
        <v>0.68909814271596559</v>
      </c>
      <c r="AG32" s="67">
        <f>'PS - End-Use Time Series'!GH4</f>
        <v>0.69104481922143857</v>
      </c>
      <c r="AH32" s="67">
        <f>'PS - End-Use Time Series'!GI4</f>
        <v>0.69264822789155456</v>
      </c>
      <c r="AI32" s="67">
        <f>'PS - End-Use Time Series'!GJ4</f>
        <v>0.69396747935217906</v>
      </c>
      <c r="AJ32" s="67">
        <f>'PS - End-Use Time Series'!GK4</f>
        <v>0.69505197195956403</v>
      </c>
      <c r="AK32" s="67">
        <f>'PS - End-Use Time Series'!GL4</f>
        <v>0.69594283231551946</v>
      </c>
      <c r="AL32" s="67">
        <f>'PS - End-Use Time Series'!GM4</f>
        <v>0.69667419549837595</v>
      </c>
      <c r="AM32" s="67">
        <f>'PS - End-Use Time Series'!GN4</f>
        <v>0.69727432287867119</v>
      </c>
      <c r="AN32" s="67">
        <f>'PS - End-Use Time Series'!GO4</f>
        <v>0.69776656515330149</v>
      </c>
      <c r="AO32" s="67">
        <f>'PS - End-Use Time Series'!GP4</f>
        <v>0.69817018352803761</v>
      </c>
      <c r="AP32" s="67">
        <f>'PS - End-Use Time Series'!GQ4</f>
        <v>0.69850104433560622</v>
      </c>
      <c r="AQ32" s="67">
        <f>'PS - End-Use Time Series'!GR4</f>
        <v>0.69877220288279551</v>
      </c>
      <c r="AR32" s="67">
        <f>'PS - End-Use Time Series'!GS4</f>
        <v>0.69899439172485922</v>
      </c>
      <c r="AS32" s="67">
        <f>'PS - End-Use Time Series'!GT4</f>
        <v>0.69917642737019126</v>
      </c>
      <c r="AT32" s="67">
        <f>'PS - End-Use Time Series'!GU4</f>
        <v>0.69932554794748014</v>
      </c>
      <c r="AU32" s="67">
        <f>'PS - End-Use Time Series'!GV4</f>
        <v>0.699447692823712</v>
      </c>
      <c r="AV32" s="67">
        <f>'PS - End-Use Time Series'!GW4</f>
        <v>0.69954773366423595</v>
      </c>
      <c r="AW32" s="67">
        <f>'PS - End-Use Time Series'!GX4</f>
        <v>0.69962966504100732</v>
      </c>
      <c r="AX32" s="67">
        <f>'PS - End-Use Time Series'!GY4</f>
        <v>0.69969676145262194</v>
      </c>
      <c r="AY32" s="67">
        <f>'PS - End-Use Time Series'!GZ4</f>
        <v>0.69975170652882346</v>
      </c>
      <c r="AZ32" s="67">
        <f>'PS - End-Use Time Series'!HA4</f>
        <v>0.69979669924910226</v>
      </c>
      <c r="BA32" s="67">
        <f>'PS - End-Use Time Series'!HB4</f>
        <v>0.69983354119916841</v>
      </c>
      <c r="BB32" s="67">
        <f>'PS - End-Use Time Series'!HC4</f>
        <v>0.69986370820655586</v>
      </c>
      <c r="BC32" s="67">
        <f>'PS - End-Use Time Series'!HD4</f>
        <v>0.69988840912246575</v>
      </c>
      <c r="BD32" s="67">
        <f>'PS - End-Use Time Series'!HE4</f>
        <v>0.69990863403654946</v>
      </c>
      <c r="BE32" s="67">
        <f>'PS - End-Use Time Series'!HF4</f>
        <v>0.69992519381105822</v>
      </c>
      <c r="BF32" s="67">
        <f>'PS - End-Use Time Series'!HG4</f>
        <v>0.69993875248839277</v>
      </c>
      <c r="BG32" s="67">
        <f>'PS - End-Use Time Series'!HH4</f>
        <v>0.69994985385080244</v>
      </c>
      <c r="BH32" s="67">
        <f>'PS - End-Use Time Series'!HI4</f>
        <v>0.69995894318349583</v>
      </c>
      <c r="BI32" s="67">
        <f>'PS - End-Use Time Series'!HJ4</f>
        <v>0.69996638510474884</v>
      </c>
      <c r="BJ32" s="78" cm="1">
        <f t="array" ref="BJ32:BM32">TREND(AY32:BI32,AY1:BI1,BJ1:BM1)</f>
        <v>0.70001243042507144</v>
      </c>
      <c r="BK32" s="78">
        <v>0.70003295933256571</v>
      </c>
      <c r="BL32" s="78">
        <v>0.70005348824005997</v>
      </c>
      <c r="BM32" s="78">
        <v>0.70007401714755424</v>
      </c>
    </row>
    <row r="33" spans="1:65" x14ac:dyDescent="0.25">
      <c r="A33" s="105" t="s">
        <v>10</v>
      </c>
      <c r="B33" s="1" t="s">
        <v>63</v>
      </c>
      <c r="C33" s="61" t="s">
        <v>9</v>
      </c>
      <c r="D33" s="134" t="s">
        <v>165</v>
      </c>
      <c r="E33" s="105" t="s">
        <v>150</v>
      </c>
      <c r="F33" s="38">
        <v>0.73</v>
      </c>
      <c r="G33" s="38">
        <v>0.73</v>
      </c>
      <c r="H33" s="38">
        <v>0.73</v>
      </c>
      <c r="I33" s="38">
        <v>0.73</v>
      </c>
      <c r="J33" s="38">
        <v>0.73</v>
      </c>
      <c r="K33" s="38">
        <v>0.73</v>
      </c>
      <c r="L33" s="38">
        <v>0.73</v>
      </c>
      <c r="M33" s="38">
        <v>0.73</v>
      </c>
      <c r="N33" s="38">
        <v>0.73</v>
      </c>
      <c r="O33" s="38">
        <v>0.73</v>
      </c>
      <c r="P33" s="38">
        <v>0.73</v>
      </c>
      <c r="Q33" s="38">
        <v>0.73</v>
      </c>
      <c r="R33" s="38">
        <v>0.73</v>
      </c>
      <c r="S33" s="38">
        <v>0.73</v>
      </c>
      <c r="T33" s="38">
        <v>0.73</v>
      </c>
      <c r="U33" s="38">
        <v>0.73</v>
      </c>
      <c r="V33" s="38">
        <v>0.73</v>
      </c>
      <c r="W33" s="38">
        <v>0.73</v>
      </c>
      <c r="X33" s="38">
        <v>0.73</v>
      </c>
      <c r="Y33" s="38">
        <v>0.73</v>
      </c>
      <c r="Z33" s="38">
        <v>0.73</v>
      </c>
      <c r="AA33" s="38">
        <v>0.73</v>
      </c>
      <c r="AB33" s="38">
        <v>0.73</v>
      </c>
      <c r="AC33" s="38">
        <v>0.73</v>
      </c>
      <c r="AD33" s="38">
        <v>0.73</v>
      </c>
      <c r="AE33" s="38">
        <v>0.73</v>
      </c>
      <c r="AF33" s="38">
        <v>0.73</v>
      </c>
      <c r="AG33" s="38">
        <v>0.73</v>
      </c>
      <c r="AH33" s="38">
        <v>0.73</v>
      </c>
      <c r="AI33" s="38">
        <v>0.73</v>
      </c>
      <c r="AJ33" s="38">
        <v>0.73</v>
      </c>
      <c r="AK33" s="38">
        <v>0.73</v>
      </c>
      <c r="AL33" s="38">
        <v>0.73</v>
      </c>
      <c r="AM33" s="38">
        <v>0.73</v>
      </c>
      <c r="AN33" s="38">
        <v>0.73</v>
      </c>
      <c r="AO33" s="38">
        <v>0.73</v>
      </c>
      <c r="AP33" s="38">
        <v>0.73</v>
      </c>
      <c r="AQ33" s="38">
        <v>0.73</v>
      </c>
      <c r="AR33" s="38">
        <v>0.73</v>
      </c>
      <c r="AS33" s="38">
        <v>0.73</v>
      </c>
      <c r="AT33" s="38">
        <v>0.73</v>
      </c>
      <c r="AU33" s="38">
        <v>0.73</v>
      </c>
      <c r="AV33" s="38">
        <v>0.73</v>
      </c>
      <c r="AW33" s="38">
        <v>0.73</v>
      </c>
      <c r="AX33" s="38">
        <v>0.73</v>
      </c>
      <c r="AY33" s="38">
        <v>0.73</v>
      </c>
      <c r="AZ33" s="38">
        <v>0.73</v>
      </c>
      <c r="BA33" s="38">
        <v>0.73</v>
      </c>
      <c r="BB33" s="38">
        <v>0.73</v>
      </c>
      <c r="BC33" s="38">
        <v>0.73</v>
      </c>
      <c r="BD33" s="38">
        <v>0.73</v>
      </c>
      <c r="BE33" s="38">
        <v>0.73</v>
      </c>
      <c r="BF33" s="38">
        <v>0.73</v>
      </c>
      <c r="BG33" s="38">
        <v>0.73</v>
      </c>
      <c r="BH33" s="38">
        <v>0.73</v>
      </c>
      <c r="BI33" s="38">
        <v>0.73</v>
      </c>
      <c r="BJ33" s="38">
        <v>0.73</v>
      </c>
      <c r="BK33" s="38">
        <v>0.73</v>
      </c>
      <c r="BL33" s="38">
        <v>0.73</v>
      </c>
      <c r="BM33" s="38">
        <v>0.73</v>
      </c>
    </row>
    <row r="34" spans="1:65" x14ac:dyDescent="0.25">
      <c r="A34" s="105" t="s">
        <v>10</v>
      </c>
      <c r="B34" s="1" t="s">
        <v>64</v>
      </c>
      <c r="C34" s="61" t="s">
        <v>8</v>
      </c>
      <c r="D34" s="134" t="s">
        <v>165</v>
      </c>
      <c r="E34" s="105" t="s">
        <v>150</v>
      </c>
      <c r="F34" s="38">
        <v>0.73</v>
      </c>
      <c r="G34" s="38">
        <v>0.73</v>
      </c>
      <c r="H34" s="38">
        <v>0.73</v>
      </c>
      <c r="I34" s="38">
        <v>0.73</v>
      </c>
      <c r="J34" s="38">
        <v>0.73</v>
      </c>
      <c r="K34" s="38">
        <v>0.73</v>
      </c>
      <c r="L34" s="38">
        <v>0.73</v>
      </c>
      <c r="M34" s="38">
        <v>0.73</v>
      </c>
      <c r="N34" s="38">
        <v>0.73</v>
      </c>
      <c r="O34" s="38">
        <v>0.73</v>
      </c>
      <c r="P34" s="38">
        <v>0.73</v>
      </c>
      <c r="Q34" s="38">
        <v>0.73</v>
      </c>
      <c r="R34" s="38">
        <v>0.73</v>
      </c>
      <c r="S34" s="38">
        <v>0.73</v>
      </c>
      <c r="T34" s="38">
        <v>0.73</v>
      </c>
      <c r="U34" s="38">
        <v>0.73</v>
      </c>
      <c r="V34" s="38">
        <v>0.73</v>
      </c>
      <c r="W34" s="38">
        <v>0.73</v>
      </c>
      <c r="X34" s="38">
        <v>0.73</v>
      </c>
      <c r="Y34" s="38">
        <v>0.73</v>
      </c>
      <c r="Z34" s="38">
        <v>0.73</v>
      </c>
      <c r="AA34" s="38">
        <v>0.73</v>
      </c>
      <c r="AB34" s="38">
        <v>0.73</v>
      </c>
      <c r="AC34" s="38">
        <v>0.73</v>
      </c>
      <c r="AD34" s="38">
        <v>0.73</v>
      </c>
      <c r="AE34" s="38">
        <v>0.73</v>
      </c>
      <c r="AF34" s="38">
        <v>0.73</v>
      </c>
      <c r="AG34" s="38">
        <v>0.73</v>
      </c>
      <c r="AH34" s="38">
        <v>0.73</v>
      </c>
      <c r="AI34" s="38">
        <v>0.73</v>
      </c>
      <c r="AJ34" s="38">
        <v>0.73</v>
      </c>
      <c r="AK34" s="38">
        <v>0.73</v>
      </c>
      <c r="AL34" s="38">
        <v>0.73</v>
      </c>
      <c r="AM34" s="38">
        <v>0.73</v>
      </c>
      <c r="AN34" s="38">
        <v>0.73</v>
      </c>
      <c r="AO34" s="38">
        <v>0.73</v>
      </c>
      <c r="AP34" s="38">
        <v>0.73</v>
      </c>
      <c r="AQ34" s="38">
        <v>0.73</v>
      </c>
      <c r="AR34" s="38">
        <v>0.73</v>
      </c>
      <c r="AS34" s="38">
        <v>0.73</v>
      </c>
      <c r="AT34" s="38">
        <v>0.73</v>
      </c>
      <c r="AU34" s="38">
        <v>0.73</v>
      </c>
      <c r="AV34" s="38">
        <v>0.73</v>
      </c>
      <c r="AW34" s="38">
        <v>0.73</v>
      </c>
      <c r="AX34" s="38">
        <v>0.73</v>
      </c>
      <c r="AY34" s="38">
        <v>0.73</v>
      </c>
      <c r="AZ34" s="38">
        <v>0.73</v>
      </c>
      <c r="BA34" s="38">
        <v>0.73</v>
      </c>
      <c r="BB34" s="38">
        <v>0.73</v>
      </c>
      <c r="BC34" s="38">
        <v>0.73</v>
      </c>
      <c r="BD34" s="38">
        <v>0.73</v>
      </c>
      <c r="BE34" s="38">
        <v>0.73</v>
      </c>
      <c r="BF34" s="38">
        <v>0.73</v>
      </c>
      <c r="BG34" s="38">
        <v>0.73</v>
      </c>
      <c r="BH34" s="38">
        <v>0.73</v>
      </c>
      <c r="BI34" s="38">
        <v>0.73</v>
      </c>
      <c r="BJ34" s="38">
        <v>0.73</v>
      </c>
      <c r="BK34" s="38">
        <v>0.73</v>
      </c>
      <c r="BL34" s="38">
        <v>0.73</v>
      </c>
      <c r="BM34" s="38">
        <v>0.73</v>
      </c>
    </row>
    <row r="35" spans="1:65" x14ac:dyDescent="0.25">
      <c r="A35" s="105" t="s">
        <v>10</v>
      </c>
      <c r="B35" s="1" t="s">
        <v>73</v>
      </c>
      <c r="C35" s="61" t="s">
        <v>5</v>
      </c>
      <c r="D35" s="134" t="s">
        <v>166</v>
      </c>
      <c r="E35" s="105" t="s">
        <v>150</v>
      </c>
      <c r="F35" s="38">
        <v>0.9</v>
      </c>
      <c r="G35" s="38">
        <v>0.9</v>
      </c>
      <c r="H35" s="38">
        <v>0.9</v>
      </c>
      <c r="I35" s="38">
        <v>0.9</v>
      </c>
      <c r="J35" s="38">
        <v>0.9</v>
      </c>
      <c r="K35" s="38">
        <v>0.9</v>
      </c>
      <c r="L35" s="38">
        <v>0.9</v>
      </c>
      <c r="M35" s="38">
        <v>0.9</v>
      </c>
      <c r="N35" s="38">
        <v>0.9</v>
      </c>
      <c r="O35" s="38">
        <v>0.9</v>
      </c>
      <c r="P35" s="38">
        <v>0.9</v>
      </c>
      <c r="Q35" s="38">
        <v>0.9</v>
      </c>
      <c r="R35" s="38">
        <v>0.9</v>
      </c>
      <c r="S35" s="38">
        <v>0.9</v>
      </c>
      <c r="T35" s="38">
        <v>0.9</v>
      </c>
      <c r="U35" s="38">
        <v>0.9</v>
      </c>
      <c r="V35" s="38">
        <v>0.9</v>
      </c>
      <c r="W35" s="38">
        <v>0.9</v>
      </c>
      <c r="X35" s="38">
        <v>0.9</v>
      </c>
      <c r="Y35" s="38">
        <v>0.9</v>
      </c>
      <c r="Z35" s="38">
        <v>0.9</v>
      </c>
      <c r="AA35" s="38">
        <v>0.9</v>
      </c>
      <c r="AB35" s="38">
        <v>0.9</v>
      </c>
      <c r="AC35" s="38">
        <v>0.9</v>
      </c>
      <c r="AD35" s="38">
        <v>0.9</v>
      </c>
      <c r="AE35" s="38">
        <v>0.9</v>
      </c>
      <c r="AF35" s="38">
        <v>0.9</v>
      </c>
      <c r="AG35" s="38">
        <v>0.9</v>
      </c>
      <c r="AH35" s="38">
        <v>0.9</v>
      </c>
      <c r="AI35" s="38">
        <v>0.9</v>
      </c>
      <c r="AJ35" s="38">
        <v>0.9</v>
      </c>
      <c r="AK35" s="38">
        <v>0.9</v>
      </c>
      <c r="AL35" s="38">
        <v>0.9</v>
      </c>
      <c r="AM35" s="38">
        <v>0.9</v>
      </c>
      <c r="AN35" s="38">
        <v>0.9</v>
      </c>
      <c r="AO35" s="38">
        <v>0.9</v>
      </c>
      <c r="AP35" s="38">
        <v>0.9</v>
      </c>
      <c r="AQ35" s="38">
        <v>0.9</v>
      </c>
      <c r="AR35" s="38">
        <v>0.9</v>
      </c>
      <c r="AS35" s="38">
        <v>0.9</v>
      </c>
      <c r="AT35" s="38">
        <v>0.9</v>
      </c>
      <c r="AU35" s="38">
        <v>0.9</v>
      </c>
      <c r="AV35" s="38">
        <v>0.9</v>
      </c>
      <c r="AW35" s="38">
        <v>0.9</v>
      </c>
      <c r="AX35" s="38">
        <v>0.9</v>
      </c>
      <c r="AY35" s="38">
        <v>0.9</v>
      </c>
      <c r="AZ35" s="38">
        <v>0.9</v>
      </c>
      <c r="BA35" s="38">
        <v>0.9</v>
      </c>
      <c r="BB35" s="38">
        <v>0.9</v>
      </c>
      <c r="BC35" s="38">
        <v>0.9</v>
      </c>
      <c r="BD35" s="38">
        <v>0.9</v>
      </c>
      <c r="BE35" s="38">
        <v>0.9</v>
      </c>
      <c r="BF35" s="38">
        <v>0.9</v>
      </c>
      <c r="BG35" s="38">
        <v>0.9</v>
      </c>
      <c r="BH35" s="38">
        <v>0.9</v>
      </c>
      <c r="BI35" s="38">
        <v>0.9</v>
      </c>
      <c r="BJ35" s="38">
        <v>0.9</v>
      </c>
      <c r="BK35" s="38">
        <v>0.9</v>
      </c>
      <c r="BL35" s="38">
        <v>0.9</v>
      </c>
      <c r="BM35" s="38">
        <v>0.9</v>
      </c>
    </row>
    <row r="36" spans="1:65" x14ac:dyDescent="0.25">
      <c r="A36" s="105" t="s">
        <v>10</v>
      </c>
      <c r="B36" s="1" t="s">
        <v>74</v>
      </c>
      <c r="C36" s="61" t="s">
        <v>0</v>
      </c>
      <c r="D36" s="134" t="s">
        <v>166</v>
      </c>
      <c r="E36" s="105" t="s">
        <v>150</v>
      </c>
      <c r="F36" s="38">
        <v>0.9</v>
      </c>
      <c r="G36" s="38">
        <v>0.9</v>
      </c>
      <c r="H36" s="38">
        <v>0.9</v>
      </c>
      <c r="I36" s="38">
        <v>0.9</v>
      </c>
      <c r="J36" s="38">
        <v>0.9</v>
      </c>
      <c r="K36" s="38">
        <v>0.9</v>
      </c>
      <c r="L36" s="38">
        <v>0.9</v>
      </c>
      <c r="M36" s="38">
        <v>0.9</v>
      </c>
      <c r="N36" s="38">
        <v>0.9</v>
      </c>
      <c r="O36" s="38">
        <v>0.9</v>
      </c>
      <c r="P36" s="38">
        <v>0.9</v>
      </c>
      <c r="Q36" s="38">
        <v>0.9</v>
      </c>
      <c r="R36" s="38">
        <v>0.9</v>
      </c>
      <c r="S36" s="38">
        <v>0.9</v>
      </c>
      <c r="T36" s="38">
        <v>0.9</v>
      </c>
      <c r="U36" s="38">
        <v>0.9</v>
      </c>
      <c r="V36" s="38">
        <v>0.9</v>
      </c>
      <c r="W36" s="38">
        <v>0.9</v>
      </c>
      <c r="X36" s="38">
        <v>0.9</v>
      </c>
      <c r="Y36" s="38">
        <v>0.9</v>
      </c>
      <c r="Z36" s="38">
        <v>0.9</v>
      </c>
      <c r="AA36" s="38">
        <v>0.9</v>
      </c>
      <c r="AB36" s="38">
        <v>0.9</v>
      </c>
      <c r="AC36" s="38">
        <v>0.9</v>
      </c>
      <c r="AD36" s="38">
        <v>0.9</v>
      </c>
      <c r="AE36" s="38">
        <v>0.9</v>
      </c>
      <c r="AF36" s="38">
        <v>0.9</v>
      </c>
      <c r="AG36" s="38">
        <v>0.9</v>
      </c>
      <c r="AH36" s="38">
        <v>0.9</v>
      </c>
      <c r="AI36" s="38">
        <v>0.9</v>
      </c>
      <c r="AJ36" s="38">
        <v>0.9</v>
      </c>
      <c r="AK36" s="38">
        <v>0.9</v>
      </c>
      <c r="AL36" s="38">
        <v>0.9</v>
      </c>
      <c r="AM36" s="38">
        <v>0.9</v>
      </c>
      <c r="AN36" s="38">
        <v>0.9</v>
      </c>
      <c r="AO36" s="38">
        <v>0.9</v>
      </c>
      <c r="AP36" s="38">
        <v>0.9</v>
      </c>
      <c r="AQ36" s="38">
        <v>0.9</v>
      </c>
      <c r="AR36" s="38">
        <v>0.9</v>
      </c>
      <c r="AS36" s="38">
        <v>0.9</v>
      </c>
      <c r="AT36" s="38">
        <v>0.9</v>
      </c>
      <c r="AU36" s="38">
        <v>0.9</v>
      </c>
      <c r="AV36" s="38">
        <v>0.9</v>
      </c>
      <c r="AW36" s="38">
        <v>0.9</v>
      </c>
      <c r="AX36" s="38">
        <v>0.9</v>
      </c>
      <c r="AY36" s="38">
        <v>0.9</v>
      </c>
      <c r="AZ36" s="38">
        <v>0.9</v>
      </c>
      <c r="BA36" s="38">
        <v>0.9</v>
      </c>
      <c r="BB36" s="38">
        <v>0.9</v>
      </c>
      <c r="BC36" s="38">
        <v>0.9</v>
      </c>
      <c r="BD36" s="38">
        <v>0.9</v>
      </c>
      <c r="BE36" s="38">
        <v>0.9</v>
      </c>
      <c r="BF36" s="38">
        <v>0.9</v>
      </c>
      <c r="BG36" s="38">
        <v>0.9</v>
      </c>
      <c r="BH36" s="38">
        <v>0.9</v>
      </c>
      <c r="BI36" s="38">
        <v>0.9</v>
      </c>
      <c r="BJ36" s="38">
        <v>0.9</v>
      </c>
      <c r="BK36" s="38">
        <v>0.9</v>
      </c>
      <c r="BL36" s="38">
        <v>0.9</v>
      </c>
      <c r="BM36" s="38">
        <v>0.9</v>
      </c>
    </row>
    <row r="37" spans="1:65" x14ac:dyDescent="0.25">
      <c r="A37" s="105" t="s">
        <v>10</v>
      </c>
      <c r="B37" s="1" t="s">
        <v>75</v>
      </c>
      <c r="C37" s="61" t="s">
        <v>4</v>
      </c>
      <c r="D37" s="134" t="s">
        <v>179</v>
      </c>
      <c r="E37" s="105" t="s">
        <v>150</v>
      </c>
      <c r="F37" s="38">
        <f>'PS - End-Use Time Series'!FG5</f>
        <v>0.73171315694959238</v>
      </c>
      <c r="G37" s="38">
        <f>'PS - End-Use Time Series'!FH5</f>
        <v>0.73171315694959616</v>
      </c>
      <c r="H37" s="38">
        <f>'PS - End-Use Time Series'!FI5</f>
        <v>0.73171315694959771</v>
      </c>
      <c r="I37" s="38">
        <f>'PS - End-Use Time Series'!FJ5</f>
        <v>0.73171315694959849</v>
      </c>
      <c r="J37" s="38">
        <f>'PS - End-Use Time Series'!FK5</f>
        <v>0.73171315694959871</v>
      </c>
      <c r="K37" s="38">
        <f>'PS - End-Use Time Series'!FL5</f>
        <v>0.73171315694959882</v>
      </c>
      <c r="L37" s="38">
        <f>'PS - End-Use Time Series'!FM5</f>
        <v>0.73171315694959893</v>
      </c>
      <c r="M37" s="38">
        <f>'PS - End-Use Time Series'!FN5</f>
        <v>0.73171315694959893</v>
      </c>
      <c r="N37" s="38">
        <f>'PS - End-Use Time Series'!FO5</f>
        <v>0.73171315694959893</v>
      </c>
      <c r="O37" s="38">
        <f>'PS - End-Use Time Series'!FP5</f>
        <v>0.73171315694959893</v>
      </c>
      <c r="P37" s="38">
        <f>'PS - End-Use Time Series'!FQ5</f>
        <v>0.73171315694959893</v>
      </c>
      <c r="Q37" s="38">
        <f>'PS - End-Use Time Series'!FR5</f>
        <v>0.73171315694959893</v>
      </c>
      <c r="R37" s="38">
        <f>'PS - End-Use Time Series'!FS5</f>
        <v>0.73171315694959893</v>
      </c>
      <c r="S37" s="38">
        <f>'PS - End-Use Time Series'!FT5</f>
        <v>0.73171315694959893</v>
      </c>
      <c r="T37" s="38">
        <f>'PS - End-Use Time Series'!FU5</f>
        <v>0.73171315694959893</v>
      </c>
      <c r="U37" s="38">
        <f>'PS - End-Use Time Series'!FV5</f>
        <v>0.73171315694959893</v>
      </c>
      <c r="V37" s="38">
        <f>'PS - End-Use Time Series'!FW5</f>
        <v>0.73171315694959893</v>
      </c>
      <c r="W37" s="38">
        <f>'PS - End-Use Time Series'!FX5</f>
        <v>0.73171315694959893</v>
      </c>
      <c r="X37" s="38">
        <f>'PS - End-Use Time Series'!FY5</f>
        <v>0.73171315694959893</v>
      </c>
      <c r="Y37" s="38">
        <f>'PS - End-Use Time Series'!FZ5</f>
        <v>0.73171315694959893</v>
      </c>
      <c r="Z37" s="38">
        <f>'PS - End-Use Time Series'!GA5</f>
        <v>0.73171315694959893</v>
      </c>
      <c r="AA37" s="38">
        <f>'PS - End-Use Time Series'!GB5</f>
        <v>0.73171315694959893</v>
      </c>
      <c r="AB37" s="38">
        <f>'PS - End-Use Time Series'!GC5</f>
        <v>0.73171315694959893</v>
      </c>
      <c r="AC37" s="38">
        <f>'PS - End-Use Time Series'!GD5</f>
        <v>0.73171315694959893</v>
      </c>
      <c r="AD37" s="38">
        <f>'PS - End-Use Time Series'!GE5</f>
        <v>0.73171315694959893</v>
      </c>
      <c r="AE37" s="38">
        <f>'PS - End-Use Time Series'!GF5</f>
        <v>0.73171315694959893</v>
      </c>
      <c r="AF37" s="38">
        <f>'PS - End-Use Time Series'!GG5</f>
        <v>0.73171315694959893</v>
      </c>
      <c r="AG37" s="38">
        <f>'PS - End-Use Time Series'!GH5</f>
        <v>0.73171315694959893</v>
      </c>
      <c r="AH37" s="38">
        <f>'PS - End-Use Time Series'!GI5</f>
        <v>0.73171315694959893</v>
      </c>
      <c r="AI37" s="38">
        <f>'PS - End-Use Time Series'!GJ5</f>
        <v>0.73171315694959893</v>
      </c>
      <c r="AJ37" s="38">
        <f>'PS - End-Use Time Series'!GK5</f>
        <v>0.73171315694959893</v>
      </c>
      <c r="AK37" s="38">
        <f>'PS - End-Use Time Series'!GL5</f>
        <v>0.73171315694959893</v>
      </c>
      <c r="AL37" s="38">
        <f>'PS - End-Use Time Series'!GM5</f>
        <v>0.73171315694959893</v>
      </c>
      <c r="AM37" s="38">
        <f>'PS - End-Use Time Series'!GN5</f>
        <v>0.73171315694959893</v>
      </c>
      <c r="AN37" s="38">
        <f>'PS - End-Use Time Series'!GO5</f>
        <v>0.73171315694959893</v>
      </c>
      <c r="AO37" s="38">
        <f>'PS - End-Use Time Series'!GP5</f>
        <v>0.73171315694959893</v>
      </c>
      <c r="AP37" s="38">
        <f>'PS - End-Use Time Series'!GQ5</f>
        <v>0.73171315694959893</v>
      </c>
      <c r="AQ37" s="38">
        <f>'PS - End-Use Time Series'!GR5</f>
        <v>0.73171315694959893</v>
      </c>
      <c r="AR37" s="38">
        <f>'PS - End-Use Time Series'!GS5</f>
        <v>0.73171315694959893</v>
      </c>
      <c r="AS37" s="38">
        <f>'PS - End-Use Time Series'!GT5</f>
        <v>0.73171315694959893</v>
      </c>
      <c r="AT37" s="38">
        <f>'PS - End-Use Time Series'!GU5</f>
        <v>0.73171315694959893</v>
      </c>
      <c r="AU37" s="38">
        <f>'PS - End-Use Time Series'!GV5</f>
        <v>0.73171315694959893</v>
      </c>
      <c r="AV37" s="38">
        <f>'PS - End-Use Time Series'!GW5</f>
        <v>0.73171315694959893</v>
      </c>
      <c r="AW37" s="38">
        <f>'PS - End-Use Time Series'!GX5</f>
        <v>0.73171315694959893</v>
      </c>
      <c r="AX37" s="38">
        <f>'PS - End-Use Time Series'!GY5</f>
        <v>0.73171315694959893</v>
      </c>
      <c r="AY37" s="38">
        <f>'PS - End-Use Time Series'!GZ5</f>
        <v>0.73171315694959893</v>
      </c>
      <c r="AZ37" s="38">
        <f>'PS - End-Use Time Series'!HA5</f>
        <v>0.73171315694959893</v>
      </c>
      <c r="BA37" s="38">
        <f>'PS - End-Use Time Series'!HB5</f>
        <v>0.73171315694959893</v>
      </c>
      <c r="BB37" s="38">
        <f>'PS - End-Use Time Series'!HC5</f>
        <v>0.73171315694959893</v>
      </c>
      <c r="BC37" s="38">
        <f>'PS - End-Use Time Series'!HD5</f>
        <v>0.73171315694959893</v>
      </c>
      <c r="BD37" s="38">
        <f>'PS - End-Use Time Series'!HE5</f>
        <v>0.73171315694959893</v>
      </c>
      <c r="BE37" s="38">
        <f>'PS - End-Use Time Series'!HF5</f>
        <v>0.73171315694959893</v>
      </c>
      <c r="BF37" s="38">
        <f>'PS - End-Use Time Series'!HG5</f>
        <v>0.73171315694959893</v>
      </c>
      <c r="BG37" s="38">
        <f>'PS - End-Use Time Series'!HH5</f>
        <v>0.73171315694959893</v>
      </c>
      <c r="BH37" s="38">
        <f>'PS - End-Use Time Series'!HI5</f>
        <v>0.73171315694959893</v>
      </c>
      <c r="BI37" s="38">
        <f>'PS - End-Use Time Series'!HJ5</f>
        <v>0.73171315694959893</v>
      </c>
      <c r="BJ37" s="64" cm="1">
        <f t="array" ref="BJ37:BM37">TREND(AY37:BI37,AY1:BI1,BJ1:BM1)</f>
        <v>0.73171315694959904</v>
      </c>
      <c r="BK37" s="64">
        <v>0.73171315694959904</v>
      </c>
      <c r="BL37" s="64">
        <v>0.73171315694959904</v>
      </c>
      <c r="BM37" s="64">
        <v>0.73171315694959904</v>
      </c>
    </row>
    <row r="38" spans="1:65" x14ac:dyDescent="0.25">
      <c r="A38" s="105" t="s">
        <v>10</v>
      </c>
      <c r="B38" s="1" t="s">
        <v>76</v>
      </c>
      <c r="C38" s="61" t="s">
        <v>3</v>
      </c>
      <c r="D38" s="134" t="s">
        <v>167</v>
      </c>
      <c r="E38" s="105" t="s">
        <v>150</v>
      </c>
      <c r="F38" s="38">
        <v>0.91</v>
      </c>
      <c r="G38" s="38">
        <v>0.91</v>
      </c>
      <c r="H38" s="38">
        <v>0.91</v>
      </c>
      <c r="I38" s="38">
        <v>0.91</v>
      </c>
      <c r="J38" s="38">
        <v>0.91</v>
      </c>
      <c r="K38" s="38">
        <v>0.91</v>
      </c>
      <c r="L38" s="38">
        <v>0.91</v>
      </c>
      <c r="M38" s="38">
        <v>0.91</v>
      </c>
      <c r="N38" s="38">
        <v>0.91</v>
      </c>
      <c r="O38" s="38">
        <v>0.91</v>
      </c>
      <c r="P38" s="38">
        <v>0.91</v>
      </c>
      <c r="Q38" s="38">
        <v>0.91</v>
      </c>
      <c r="R38" s="38">
        <v>0.91</v>
      </c>
      <c r="S38" s="38">
        <v>0.91</v>
      </c>
      <c r="T38" s="38">
        <v>0.91</v>
      </c>
      <c r="U38" s="38">
        <v>0.91</v>
      </c>
      <c r="V38" s="38">
        <v>0.91</v>
      </c>
      <c r="W38" s="38">
        <v>0.91</v>
      </c>
      <c r="X38" s="38">
        <v>0.91</v>
      </c>
      <c r="Y38" s="38">
        <v>0.91</v>
      </c>
      <c r="Z38" s="38">
        <v>0.91</v>
      </c>
      <c r="AA38" s="38">
        <v>0.91</v>
      </c>
      <c r="AB38" s="38">
        <v>0.91</v>
      </c>
      <c r="AC38" s="38">
        <v>0.91</v>
      </c>
      <c r="AD38" s="38">
        <v>0.91</v>
      </c>
      <c r="AE38" s="38">
        <v>0.91</v>
      </c>
      <c r="AF38" s="38">
        <v>0.91</v>
      </c>
      <c r="AG38" s="38">
        <v>0.91</v>
      </c>
      <c r="AH38" s="38">
        <v>0.91</v>
      </c>
      <c r="AI38" s="38">
        <v>0.91</v>
      </c>
      <c r="AJ38" s="38">
        <v>0.91</v>
      </c>
      <c r="AK38" s="38">
        <v>0.91</v>
      </c>
      <c r="AL38" s="38">
        <v>0.91</v>
      </c>
      <c r="AM38" s="38">
        <v>0.91</v>
      </c>
      <c r="AN38" s="38">
        <v>0.91</v>
      </c>
      <c r="AO38" s="38">
        <v>0.91</v>
      </c>
      <c r="AP38" s="38">
        <v>0.91</v>
      </c>
      <c r="AQ38" s="38">
        <v>0.91</v>
      </c>
      <c r="AR38" s="38">
        <v>0.91</v>
      </c>
      <c r="AS38" s="38">
        <v>0.91</v>
      </c>
      <c r="AT38" s="38">
        <v>0.91</v>
      </c>
      <c r="AU38" s="38">
        <v>0.91</v>
      </c>
      <c r="AV38" s="38">
        <v>0.91</v>
      </c>
      <c r="AW38" s="38">
        <v>0.91</v>
      </c>
      <c r="AX38" s="38">
        <v>0.91</v>
      </c>
      <c r="AY38" s="38">
        <v>0.91</v>
      </c>
      <c r="AZ38" s="38">
        <v>0.91</v>
      </c>
      <c r="BA38" s="38">
        <v>0.91</v>
      </c>
      <c r="BB38" s="38">
        <v>0.91</v>
      </c>
      <c r="BC38" s="38">
        <v>0.91</v>
      </c>
      <c r="BD38" s="38">
        <v>0.91</v>
      </c>
      <c r="BE38" s="38">
        <v>0.91</v>
      </c>
      <c r="BF38" s="38">
        <v>0.91</v>
      </c>
      <c r="BG38" s="38">
        <v>0.91</v>
      </c>
      <c r="BH38" s="38">
        <v>0.91</v>
      </c>
      <c r="BI38" s="38">
        <v>0.91</v>
      </c>
      <c r="BJ38" s="38">
        <v>0.91</v>
      </c>
      <c r="BK38" s="38">
        <v>0.91</v>
      </c>
      <c r="BL38" s="38">
        <v>0.91</v>
      </c>
      <c r="BM38" s="38">
        <v>0.91</v>
      </c>
    </row>
    <row r="39" spans="1:65" x14ac:dyDescent="0.25">
      <c r="A39" s="105" t="s">
        <v>10</v>
      </c>
      <c r="B39" s="1" t="s">
        <v>77</v>
      </c>
      <c r="C39" s="61" t="s">
        <v>68</v>
      </c>
      <c r="D39" s="134" t="s">
        <v>166</v>
      </c>
      <c r="E39" s="105" t="s">
        <v>150</v>
      </c>
      <c r="F39" s="38">
        <v>0.9</v>
      </c>
      <c r="G39" s="38">
        <v>0.9</v>
      </c>
      <c r="H39" s="38">
        <v>0.9</v>
      </c>
      <c r="I39" s="38">
        <v>0.9</v>
      </c>
      <c r="J39" s="38">
        <v>0.9</v>
      </c>
      <c r="K39" s="38">
        <v>0.9</v>
      </c>
      <c r="L39" s="38">
        <v>0.9</v>
      </c>
      <c r="M39" s="38">
        <v>0.9</v>
      </c>
      <c r="N39" s="38">
        <v>0.9</v>
      </c>
      <c r="O39" s="38">
        <v>0.9</v>
      </c>
      <c r="P39" s="38">
        <v>0.9</v>
      </c>
      <c r="Q39" s="38">
        <v>0.9</v>
      </c>
      <c r="R39" s="38">
        <v>0.9</v>
      </c>
      <c r="S39" s="38">
        <v>0.9</v>
      </c>
      <c r="T39" s="38">
        <v>0.9</v>
      </c>
      <c r="U39" s="38">
        <v>0.9</v>
      </c>
      <c r="V39" s="38">
        <v>0.9</v>
      </c>
      <c r="W39" s="38">
        <v>0.9</v>
      </c>
      <c r="X39" s="38">
        <v>0.9</v>
      </c>
      <c r="Y39" s="38">
        <v>0.9</v>
      </c>
      <c r="Z39" s="38">
        <v>0.9</v>
      </c>
      <c r="AA39" s="38">
        <v>0.9</v>
      </c>
      <c r="AB39" s="38">
        <v>0.9</v>
      </c>
      <c r="AC39" s="38">
        <v>0.9</v>
      </c>
      <c r="AD39" s="38">
        <v>0.9</v>
      </c>
      <c r="AE39" s="38">
        <v>0.9</v>
      </c>
      <c r="AF39" s="38">
        <v>0.9</v>
      </c>
      <c r="AG39" s="38">
        <v>0.9</v>
      </c>
      <c r="AH39" s="38">
        <v>0.9</v>
      </c>
      <c r="AI39" s="38">
        <v>0.9</v>
      </c>
      <c r="AJ39" s="38">
        <v>0.9</v>
      </c>
      <c r="AK39" s="38">
        <v>0.9</v>
      </c>
      <c r="AL39" s="38">
        <v>0.9</v>
      </c>
      <c r="AM39" s="38">
        <v>0.9</v>
      </c>
      <c r="AN39" s="38">
        <v>0.9</v>
      </c>
      <c r="AO39" s="38">
        <v>0.9</v>
      </c>
      <c r="AP39" s="38">
        <v>0.9</v>
      </c>
      <c r="AQ39" s="38">
        <v>0.9</v>
      </c>
      <c r="AR39" s="38">
        <v>0.9</v>
      </c>
      <c r="AS39" s="38">
        <v>0.9</v>
      </c>
      <c r="AT39" s="38">
        <v>0.9</v>
      </c>
      <c r="AU39" s="38">
        <v>0.9</v>
      </c>
      <c r="AV39" s="38">
        <v>0.9</v>
      </c>
      <c r="AW39" s="38">
        <v>0.9</v>
      </c>
      <c r="AX39" s="38">
        <v>0.9</v>
      </c>
      <c r="AY39" s="38">
        <v>0.9</v>
      </c>
      <c r="AZ39" s="38">
        <v>0.9</v>
      </c>
      <c r="BA39" s="38">
        <v>0.9</v>
      </c>
      <c r="BB39" s="38">
        <v>0.9</v>
      </c>
      <c r="BC39" s="38">
        <v>0.9</v>
      </c>
      <c r="BD39" s="38">
        <v>0.9</v>
      </c>
      <c r="BE39" s="38">
        <v>0.9</v>
      </c>
      <c r="BF39" s="38">
        <v>0.9</v>
      </c>
      <c r="BG39" s="38">
        <v>0.9</v>
      </c>
      <c r="BH39" s="38">
        <v>0.9</v>
      </c>
      <c r="BI39" s="38">
        <v>0.9</v>
      </c>
      <c r="BJ39" s="38">
        <v>0.9</v>
      </c>
      <c r="BK39" s="38">
        <v>0.9</v>
      </c>
      <c r="BL39" s="38">
        <v>0.9</v>
      </c>
      <c r="BM39" s="38">
        <v>0.9</v>
      </c>
    </row>
    <row r="40" spans="1:65" x14ac:dyDescent="0.25">
      <c r="A40" s="105" t="s">
        <v>10</v>
      </c>
      <c r="B40" s="1" t="s">
        <v>78</v>
      </c>
      <c r="C40" s="61" t="s">
        <v>2</v>
      </c>
      <c r="D40" s="134" t="s">
        <v>165</v>
      </c>
      <c r="E40" s="105" t="s">
        <v>150</v>
      </c>
      <c r="F40" s="38">
        <v>0.73</v>
      </c>
      <c r="G40" s="38">
        <v>0.73</v>
      </c>
      <c r="H40" s="38">
        <v>0.73</v>
      </c>
      <c r="I40" s="38">
        <v>0.73</v>
      </c>
      <c r="J40" s="38">
        <v>0.73</v>
      </c>
      <c r="K40" s="38">
        <v>0.73</v>
      </c>
      <c r="L40" s="38">
        <v>0.73</v>
      </c>
      <c r="M40" s="38">
        <v>0.73</v>
      </c>
      <c r="N40" s="38">
        <v>0.73</v>
      </c>
      <c r="O40" s="38">
        <v>0.73</v>
      </c>
      <c r="P40" s="38">
        <v>0.73</v>
      </c>
      <c r="Q40" s="38">
        <v>0.73</v>
      </c>
      <c r="R40" s="38">
        <v>0.73</v>
      </c>
      <c r="S40" s="38">
        <v>0.73</v>
      </c>
      <c r="T40" s="38">
        <v>0.73</v>
      </c>
      <c r="U40" s="38">
        <v>0.73</v>
      </c>
      <c r="V40" s="38">
        <v>0.73</v>
      </c>
      <c r="W40" s="38">
        <v>0.73</v>
      </c>
      <c r="X40" s="38">
        <v>0.73</v>
      </c>
      <c r="Y40" s="38">
        <v>0.73</v>
      </c>
      <c r="Z40" s="38">
        <v>0.73</v>
      </c>
      <c r="AA40" s="38">
        <v>0.73</v>
      </c>
      <c r="AB40" s="38">
        <v>0.73</v>
      </c>
      <c r="AC40" s="38">
        <v>0.73</v>
      </c>
      <c r="AD40" s="38">
        <v>0.73</v>
      </c>
      <c r="AE40" s="38">
        <v>0.73</v>
      </c>
      <c r="AF40" s="38">
        <v>0.73</v>
      </c>
      <c r="AG40" s="38">
        <v>0.73</v>
      </c>
      <c r="AH40" s="38">
        <v>0.73</v>
      </c>
      <c r="AI40" s="38">
        <v>0.73</v>
      </c>
      <c r="AJ40" s="38">
        <v>0.73</v>
      </c>
      <c r="AK40" s="38">
        <v>0.73</v>
      </c>
      <c r="AL40" s="38">
        <v>0.73</v>
      </c>
      <c r="AM40" s="38">
        <v>0.73</v>
      </c>
      <c r="AN40" s="38">
        <v>0.73</v>
      </c>
      <c r="AO40" s="38">
        <v>0.73</v>
      </c>
      <c r="AP40" s="38">
        <v>0.73</v>
      </c>
      <c r="AQ40" s="38">
        <v>0.73</v>
      </c>
      <c r="AR40" s="38">
        <v>0.73</v>
      </c>
      <c r="AS40" s="38">
        <v>0.73</v>
      </c>
      <c r="AT40" s="38">
        <v>0.73</v>
      </c>
      <c r="AU40" s="38">
        <v>0.73</v>
      </c>
      <c r="AV40" s="38">
        <v>0.73</v>
      </c>
      <c r="AW40" s="38">
        <v>0.73</v>
      </c>
      <c r="AX40" s="38">
        <v>0.73</v>
      </c>
      <c r="AY40" s="38">
        <v>0.73</v>
      </c>
      <c r="AZ40" s="38">
        <v>0.73</v>
      </c>
      <c r="BA40" s="38">
        <v>0.73</v>
      </c>
      <c r="BB40" s="38">
        <v>0.73</v>
      </c>
      <c r="BC40" s="38">
        <v>0.73</v>
      </c>
      <c r="BD40" s="38">
        <v>0.73</v>
      </c>
      <c r="BE40" s="38">
        <v>0.73</v>
      </c>
      <c r="BF40" s="38">
        <v>0.73</v>
      </c>
      <c r="BG40" s="38">
        <v>0.73</v>
      </c>
      <c r="BH40" s="38">
        <v>0.73</v>
      </c>
      <c r="BI40" s="38">
        <v>0.73</v>
      </c>
      <c r="BJ40" s="38">
        <v>0.73</v>
      </c>
      <c r="BK40" s="38">
        <v>0.73</v>
      </c>
      <c r="BL40" s="38">
        <v>0.73</v>
      </c>
      <c r="BM40" s="38">
        <v>0.73</v>
      </c>
    </row>
    <row r="41" spans="1:65" s="133" customFormat="1" x14ac:dyDescent="0.25">
      <c r="A41" s="122" t="s">
        <v>10</v>
      </c>
      <c r="B41" s="3" t="s">
        <v>80</v>
      </c>
      <c r="C41" s="132" t="s">
        <v>62</v>
      </c>
      <c r="D41" s="134" t="s">
        <v>166</v>
      </c>
      <c r="E41" s="122" t="s">
        <v>150</v>
      </c>
      <c r="F41" s="130">
        <v>0.9</v>
      </c>
      <c r="G41" s="130">
        <v>0.9</v>
      </c>
      <c r="H41" s="130">
        <v>0.9</v>
      </c>
      <c r="I41" s="130">
        <v>0.9</v>
      </c>
      <c r="J41" s="130">
        <v>0.9</v>
      </c>
      <c r="K41" s="130">
        <v>0.9</v>
      </c>
      <c r="L41" s="130">
        <v>0.9</v>
      </c>
      <c r="M41" s="130">
        <v>0.9</v>
      </c>
      <c r="N41" s="130">
        <v>0.9</v>
      </c>
      <c r="O41" s="130">
        <v>0.9</v>
      </c>
      <c r="P41" s="130">
        <v>0.9</v>
      </c>
      <c r="Q41" s="130">
        <v>0.9</v>
      </c>
      <c r="R41" s="130">
        <v>0.9</v>
      </c>
      <c r="S41" s="130">
        <v>0.9</v>
      </c>
      <c r="T41" s="130">
        <v>0.9</v>
      </c>
      <c r="U41" s="130">
        <v>0.9</v>
      </c>
      <c r="V41" s="130">
        <v>0.9</v>
      </c>
      <c r="W41" s="130">
        <v>0.9</v>
      </c>
      <c r="X41" s="130">
        <v>0.9</v>
      </c>
      <c r="Y41" s="130">
        <v>0.9</v>
      </c>
      <c r="Z41" s="130">
        <v>0.9</v>
      </c>
      <c r="AA41" s="130">
        <v>0.9</v>
      </c>
      <c r="AB41" s="130">
        <v>0.9</v>
      </c>
      <c r="AC41" s="130">
        <v>0.9</v>
      </c>
      <c r="AD41" s="130">
        <v>0.9</v>
      </c>
      <c r="AE41" s="130">
        <v>0.9</v>
      </c>
      <c r="AF41" s="130">
        <v>0.9</v>
      </c>
      <c r="AG41" s="130">
        <v>0.9</v>
      </c>
      <c r="AH41" s="130">
        <v>0.9</v>
      </c>
      <c r="AI41" s="130">
        <v>0.9</v>
      </c>
      <c r="AJ41" s="130">
        <v>0.9</v>
      </c>
      <c r="AK41" s="130">
        <v>0.9</v>
      </c>
      <c r="AL41" s="130">
        <v>0.9</v>
      </c>
      <c r="AM41" s="130">
        <v>0.9</v>
      </c>
      <c r="AN41" s="130">
        <v>0.9</v>
      </c>
      <c r="AO41" s="130">
        <v>0.9</v>
      </c>
      <c r="AP41" s="130">
        <v>0.9</v>
      </c>
      <c r="AQ41" s="130">
        <v>0.9</v>
      </c>
      <c r="AR41" s="130">
        <v>0.9</v>
      </c>
      <c r="AS41" s="130">
        <v>0.9</v>
      </c>
      <c r="AT41" s="130">
        <v>0.9</v>
      </c>
      <c r="AU41" s="130">
        <v>0.9</v>
      </c>
      <c r="AV41" s="130">
        <v>0.9</v>
      </c>
      <c r="AW41" s="130">
        <v>0.9</v>
      </c>
      <c r="AX41" s="130">
        <v>0.9</v>
      </c>
      <c r="AY41" s="130">
        <v>0.9</v>
      </c>
      <c r="AZ41" s="130">
        <v>0.9</v>
      </c>
      <c r="BA41" s="130">
        <v>0.9</v>
      </c>
      <c r="BB41" s="130">
        <v>0.9</v>
      </c>
      <c r="BC41" s="130">
        <v>0.9</v>
      </c>
      <c r="BD41" s="130">
        <v>0.9</v>
      </c>
      <c r="BE41" s="130">
        <v>0.9</v>
      </c>
      <c r="BF41" s="130">
        <v>0.9</v>
      </c>
      <c r="BG41" s="130">
        <v>0.9</v>
      </c>
      <c r="BH41" s="130">
        <v>0.9</v>
      </c>
      <c r="BI41" s="130">
        <v>0.9</v>
      </c>
      <c r="BJ41" s="130">
        <v>0.9</v>
      </c>
      <c r="BK41" s="130">
        <v>0.9</v>
      </c>
      <c r="BL41" s="130">
        <v>0.9</v>
      </c>
      <c r="BM41" s="130">
        <v>0.9</v>
      </c>
    </row>
    <row r="42" spans="1:65" s="68" customFormat="1" x14ac:dyDescent="0.25">
      <c r="A42" s="65" t="s">
        <v>7</v>
      </c>
      <c r="B42" s="8" t="s">
        <v>65</v>
      </c>
      <c r="C42" s="66" t="s">
        <v>6</v>
      </c>
      <c r="D42" s="65" t="s">
        <v>180</v>
      </c>
      <c r="E42" s="105" t="s">
        <v>150</v>
      </c>
      <c r="F42" s="67">
        <f>'PS - End-Use Time Series'!FG2</f>
        <v>4.9853308107327035E-2</v>
      </c>
      <c r="G42" s="67">
        <f>'PS - End-Use Time Series'!FH2</f>
        <v>5.4698721811103065E-2</v>
      </c>
      <c r="H42" s="67">
        <f>'PS - End-Use Time Series'!FI2</f>
        <v>6.0016336000733472E-2</v>
      </c>
      <c r="I42" s="67">
        <f>'PS - End-Use Time Series'!FJ2</f>
        <v>6.5757602589445172E-2</v>
      </c>
      <c r="J42" s="67">
        <f>'PS - End-Use Time Series'!FK2</f>
        <v>7.184796618894311E-2</v>
      </c>
      <c r="K42" s="67">
        <f>'PS - End-Use Time Series'!FL2</f>
        <v>7.8189030929708886E-2</v>
      </c>
      <c r="L42" s="67">
        <f>'PS - End-Use Time Series'!FM2</f>
        <v>8.4663940905147506E-2</v>
      </c>
      <c r="M42" s="67">
        <f>'PS - End-Use Time Series'!FN2</f>
        <v>9.114552733050299E-2</v>
      </c>
      <c r="N42" s="67">
        <f>'PS - End-Use Time Series'!FO2</f>
        <v>9.7506098668482422E-2</v>
      </c>
      <c r="O42" s="67">
        <f>'PS - End-Use Time Series'!FP2</f>
        <v>0.1036273158171773</v>
      </c>
      <c r="P42" s="67">
        <f>'PS - End-Use Time Series'!FQ2</f>
        <v>0.10940857138814228</v>
      </c>
      <c r="Q42" s="67">
        <f>'PS - End-Use Time Series'!FR2</f>
        <v>0.11477268934496074</v>
      </c>
      <c r="R42" s="67">
        <f>'PS - End-Use Time Series'!FS2</f>
        <v>0.11966842384778049</v>
      </c>
      <c r="S42" s="67">
        <f>'PS - End-Use Time Series'!FT2</f>
        <v>0.1240699268888147</v>
      </c>
      <c r="T42" s="67">
        <f>'PS - End-Use Time Series'!FU2</f>
        <v>0.12797386726425422</v>
      </c>
      <c r="U42" s="67">
        <f>'PS - End-Use Time Series'!FV2</f>
        <v>0.13139512031076231</v>
      </c>
      <c r="V42" s="67">
        <f>'PS - End-Use Time Series'!FW2</f>
        <v>0.13436192601255434</v>
      </c>
      <c r="W42" s="67">
        <f>'PS - End-Use Time Series'!FX2</f>
        <v>0.13691122187562638</v>
      </c>
      <c r="X42" s="67">
        <f>'PS - End-Use Time Series'!FY2</f>
        <v>0.13908460099265305</v>
      </c>
      <c r="Y42" s="67">
        <f>'PS - End-Use Time Series'!FZ2</f>
        <v>0.14092510542919806</v>
      </c>
      <c r="Z42" s="67">
        <f>'PS - End-Use Time Series'!GA2</f>
        <v>0.1424748831026808</v>
      </c>
      <c r="AA42" s="67">
        <f>'PS - End-Use Time Series'!GB2</f>
        <v>0.14377362284925468</v>
      </c>
      <c r="AB42" s="67">
        <f>'PS - End-Use Time Series'!GC2</f>
        <v>0.14485762783931308</v>
      </c>
      <c r="AC42" s="67">
        <f>'PS - End-Use Time Series'!GD2</f>
        <v>0.14575937472588499</v>
      </c>
      <c r="AD42" s="67">
        <f>'PS - End-Use Time Series'!GE2</f>
        <v>0.14650741790488933</v>
      </c>
      <c r="AE42" s="67">
        <f>'PS - End-Use Time Series'!GF2</f>
        <v>0.14712652184271688</v>
      </c>
      <c r="AF42" s="67">
        <f>'PS - End-Use Time Series'!GG2</f>
        <v>0.14763793092179253</v>
      </c>
      <c r="AG42" s="67">
        <f>'PS - End-Use Time Series'!GH2</f>
        <v>0.1480597108313117</v>
      </c>
      <c r="AH42" s="67">
        <f>'PS - End-Use Time Series'!GI2</f>
        <v>0.14840711604317017</v>
      </c>
      <c r="AI42" s="67">
        <f>'PS - End-Use Time Series'!GJ2</f>
        <v>0.14869295385963879</v>
      </c>
      <c r="AJ42" s="67">
        <f>'PS - End-Use Time Series'!GK2</f>
        <v>0.14892792725790555</v>
      </c>
      <c r="AK42" s="67">
        <f>'PS - End-Use Time Series'!GL2</f>
        <v>0.1491209470016959</v>
      </c>
      <c r="AL42" s="67">
        <f>'PS - End-Use Time Series'!GM2</f>
        <v>0.14927940902464815</v>
      </c>
      <c r="AM42" s="67">
        <f>'PS - End-Use Time Series'!GN2</f>
        <v>0.14940943662371209</v>
      </c>
      <c r="AN42" s="67">
        <f>'PS - End-Use Time Series'!GO2</f>
        <v>0.14951608911654868</v>
      </c>
      <c r="AO42" s="67">
        <f>'PS - End-Use Time Series'!GP2</f>
        <v>0.14960353976440816</v>
      </c>
      <c r="AP42" s="67">
        <f>'PS - End-Use Time Series'!GQ2</f>
        <v>0.14967522627271468</v>
      </c>
      <c r="AQ42" s="67">
        <f>'PS - End-Use Time Series'!GR2</f>
        <v>0.14973397729127236</v>
      </c>
      <c r="AR42" s="67">
        <f>'PS - End-Use Time Series'!GS2</f>
        <v>0.14978211820705284</v>
      </c>
      <c r="AS42" s="67">
        <f>'PS - End-Use Time Series'!GT2</f>
        <v>0.14982155926354146</v>
      </c>
      <c r="AT42" s="67">
        <f>'PS - End-Use Time Series'!GU2</f>
        <v>0.14985386872195403</v>
      </c>
      <c r="AU42" s="67">
        <f>'PS - End-Use Time Series'!GV2</f>
        <v>0.1498803334451376</v>
      </c>
      <c r="AV42" s="67">
        <f>'PS - End-Use Time Series'!GW2</f>
        <v>0.14990200896058448</v>
      </c>
      <c r="AW42" s="67">
        <f>'PS - End-Use Time Series'!GX2</f>
        <v>0.14991976075888491</v>
      </c>
      <c r="AX42" s="67">
        <f>'PS - End-Use Time Series'!GY2</f>
        <v>0.14993429831473476</v>
      </c>
      <c r="AY42" s="67">
        <f>'PS - End-Use Time Series'!GZ2</f>
        <v>0.14994620308124509</v>
      </c>
      <c r="AZ42" s="67">
        <f>'PS - End-Use Time Series'!HA2</f>
        <v>0.14995595150397217</v>
      </c>
      <c r="BA42" s="67">
        <f>'PS - End-Use Time Series'!HB2</f>
        <v>0.14996393392648649</v>
      </c>
      <c r="BB42" s="67">
        <f>'PS - End-Use Time Series'!HC2</f>
        <v>0.14997047011142042</v>
      </c>
      <c r="BC42" s="67">
        <f>'PS - End-Use Time Series'!HD2</f>
        <v>0.14997582197653425</v>
      </c>
      <c r="BD42" s="67">
        <f>'PS - End-Use Time Series'!HE2</f>
        <v>0.14998020404125237</v>
      </c>
      <c r="BE42" s="67">
        <f>'PS - End-Use Time Series'!HF2</f>
        <v>0.14998379199239595</v>
      </c>
      <c r="BF42" s="67">
        <f>'PS - End-Use Time Series'!HG2</f>
        <v>0.14998672970581844</v>
      </c>
      <c r="BG42" s="67">
        <f>'PS - End-Use Time Series'!HH2</f>
        <v>0.14998913500100722</v>
      </c>
      <c r="BH42" s="67">
        <f>'PS - End-Use Time Series'!HI2</f>
        <v>0.1499911043564241</v>
      </c>
      <c r="BI42" s="67">
        <f>'PS - End-Use Time Series'!HJ2</f>
        <v>0.1499927167726956</v>
      </c>
      <c r="BJ42" s="78" cm="1">
        <f t="array" ref="BJ42:BM42">TREND(AY42:BI42,AY1:BI1,BJ1:BM1)</f>
        <v>0.15000269325876547</v>
      </c>
      <c r="BK42" s="78">
        <v>0.15000714118872258</v>
      </c>
      <c r="BL42" s="78">
        <v>0.15001158911867965</v>
      </c>
      <c r="BM42" s="78">
        <v>0.15001603704863675</v>
      </c>
    </row>
    <row r="43" spans="1:65" x14ac:dyDescent="0.25">
      <c r="A43" s="105" t="s">
        <v>7</v>
      </c>
      <c r="B43" s="1" t="s">
        <v>63</v>
      </c>
      <c r="C43" s="61" t="s">
        <v>9</v>
      </c>
      <c r="D43" s="134" t="s">
        <v>161</v>
      </c>
      <c r="E43" s="105" t="s">
        <v>150</v>
      </c>
      <c r="F43" s="38">
        <v>0.06</v>
      </c>
      <c r="G43" s="38">
        <v>0.06</v>
      </c>
      <c r="H43" s="38">
        <v>0.06</v>
      </c>
      <c r="I43" s="38">
        <v>0.06</v>
      </c>
      <c r="J43" s="38">
        <v>0.06</v>
      </c>
      <c r="K43" s="38">
        <v>0.06</v>
      </c>
      <c r="L43" s="38">
        <v>0.06</v>
      </c>
      <c r="M43" s="38">
        <v>0.06</v>
      </c>
      <c r="N43" s="38">
        <v>0.06</v>
      </c>
      <c r="O43" s="38">
        <v>0.06</v>
      </c>
      <c r="P43" s="38">
        <v>0.06</v>
      </c>
      <c r="Q43" s="38">
        <v>0.06</v>
      </c>
      <c r="R43" s="38">
        <v>0.06</v>
      </c>
      <c r="S43" s="38">
        <v>0.06</v>
      </c>
      <c r="T43" s="38">
        <v>0.06</v>
      </c>
      <c r="U43" s="38">
        <v>0.06</v>
      </c>
      <c r="V43" s="38">
        <v>0.06</v>
      </c>
      <c r="W43" s="38">
        <v>0.06</v>
      </c>
      <c r="X43" s="38">
        <v>0.06</v>
      </c>
      <c r="Y43" s="38">
        <v>0.06</v>
      </c>
      <c r="Z43" s="38">
        <v>0.06</v>
      </c>
      <c r="AA43" s="38">
        <v>0.06</v>
      </c>
      <c r="AB43" s="38">
        <v>0.06</v>
      </c>
      <c r="AC43" s="38">
        <v>0.06</v>
      </c>
      <c r="AD43" s="38">
        <v>0.06</v>
      </c>
      <c r="AE43" s="38">
        <v>0.06</v>
      </c>
      <c r="AF43" s="38">
        <v>0.06</v>
      </c>
      <c r="AG43" s="38">
        <v>0.06</v>
      </c>
      <c r="AH43" s="38">
        <v>0.06</v>
      </c>
      <c r="AI43" s="38">
        <v>0.06</v>
      </c>
      <c r="AJ43" s="38">
        <v>0.06</v>
      </c>
      <c r="AK43" s="38">
        <v>0.06</v>
      </c>
      <c r="AL43" s="38">
        <v>0.06</v>
      </c>
      <c r="AM43" s="38">
        <v>0.06</v>
      </c>
      <c r="AN43" s="38">
        <v>0.06</v>
      </c>
      <c r="AO43" s="38">
        <v>0.06</v>
      </c>
      <c r="AP43" s="38">
        <v>0.06</v>
      </c>
      <c r="AQ43" s="38">
        <v>0.06</v>
      </c>
      <c r="AR43" s="38">
        <v>0.06</v>
      </c>
      <c r="AS43" s="38">
        <v>0.06</v>
      </c>
      <c r="AT43" s="38">
        <v>0.06</v>
      </c>
      <c r="AU43" s="38">
        <v>0.06</v>
      </c>
      <c r="AV43" s="38">
        <v>0.06</v>
      </c>
      <c r="AW43" s="38">
        <v>0.06</v>
      </c>
      <c r="AX43" s="38">
        <v>0.06</v>
      </c>
      <c r="AY43" s="38">
        <v>0.06</v>
      </c>
      <c r="AZ43" s="38">
        <v>0.06</v>
      </c>
      <c r="BA43" s="38">
        <v>0.06</v>
      </c>
      <c r="BB43" s="38">
        <v>0.06</v>
      </c>
      <c r="BC43" s="38">
        <v>0.06</v>
      </c>
      <c r="BD43" s="38">
        <v>0.06</v>
      </c>
      <c r="BE43" s="38">
        <v>0.06</v>
      </c>
      <c r="BF43" s="38">
        <v>0.06</v>
      </c>
      <c r="BG43" s="38">
        <v>0.06</v>
      </c>
      <c r="BH43" s="38">
        <v>0.06</v>
      </c>
      <c r="BI43" s="38">
        <v>0.06</v>
      </c>
      <c r="BJ43" s="38">
        <v>0.06</v>
      </c>
      <c r="BK43" s="38">
        <v>0.06</v>
      </c>
      <c r="BL43" s="38">
        <v>0.06</v>
      </c>
      <c r="BM43" s="38">
        <v>0.06</v>
      </c>
    </row>
    <row r="44" spans="1:65" x14ac:dyDescent="0.25">
      <c r="A44" s="105" t="s">
        <v>7</v>
      </c>
      <c r="B44" s="1" t="s">
        <v>64</v>
      </c>
      <c r="C44" s="61" t="s">
        <v>8</v>
      </c>
      <c r="D44" s="134" t="s">
        <v>161</v>
      </c>
      <c r="E44" s="105" t="s">
        <v>150</v>
      </c>
      <c r="F44" s="38">
        <v>0.06</v>
      </c>
      <c r="G44" s="38">
        <v>0.06</v>
      </c>
      <c r="H44" s="38">
        <v>0.06</v>
      </c>
      <c r="I44" s="38">
        <v>0.06</v>
      </c>
      <c r="J44" s="38">
        <v>0.06</v>
      </c>
      <c r="K44" s="38">
        <v>0.06</v>
      </c>
      <c r="L44" s="38">
        <v>0.06</v>
      </c>
      <c r="M44" s="38">
        <v>0.06</v>
      </c>
      <c r="N44" s="38">
        <v>0.06</v>
      </c>
      <c r="O44" s="38">
        <v>0.06</v>
      </c>
      <c r="P44" s="38">
        <v>0.06</v>
      </c>
      <c r="Q44" s="38">
        <v>0.06</v>
      </c>
      <c r="R44" s="38">
        <v>0.06</v>
      </c>
      <c r="S44" s="38">
        <v>0.06</v>
      </c>
      <c r="T44" s="38">
        <v>0.06</v>
      </c>
      <c r="U44" s="38">
        <v>0.06</v>
      </c>
      <c r="V44" s="38">
        <v>0.06</v>
      </c>
      <c r="W44" s="38">
        <v>0.06</v>
      </c>
      <c r="X44" s="38">
        <v>0.06</v>
      </c>
      <c r="Y44" s="38">
        <v>0.06</v>
      </c>
      <c r="Z44" s="38">
        <v>0.06</v>
      </c>
      <c r="AA44" s="38">
        <v>0.06</v>
      </c>
      <c r="AB44" s="38">
        <v>0.06</v>
      </c>
      <c r="AC44" s="38">
        <v>0.06</v>
      </c>
      <c r="AD44" s="38">
        <v>0.06</v>
      </c>
      <c r="AE44" s="38">
        <v>0.06</v>
      </c>
      <c r="AF44" s="38">
        <v>0.06</v>
      </c>
      <c r="AG44" s="38">
        <v>0.06</v>
      </c>
      <c r="AH44" s="38">
        <v>0.06</v>
      </c>
      <c r="AI44" s="38">
        <v>0.06</v>
      </c>
      <c r="AJ44" s="38">
        <v>0.06</v>
      </c>
      <c r="AK44" s="38">
        <v>0.06</v>
      </c>
      <c r="AL44" s="38">
        <v>0.06</v>
      </c>
      <c r="AM44" s="38">
        <v>0.06</v>
      </c>
      <c r="AN44" s="38">
        <v>0.06</v>
      </c>
      <c r="AO44" s="38">
        <v>0.06</v>
      </c>
      <c r="AP44" s="38">
        <v>0.06</v>
      </c>
      <c r="AQ44" s="38">
        <v>0.06</v>
      </c>
      <c r="AR44" s="38">
        <v>0.06</v>
      </c>
      <c r="AS44" s="38">
        <v>0.06</v>
      </c>
      <c r="AT44" s="38">
        <v>0.06</v>
      </c>
      <c r="AU44" s="38">
        <v>0.06</v>
      </c>
      <c r="AV44" s="38">
        <v>0.06</v>
      </c>
      <c r="AW44" s="38">
        <v>0.06</v>
      </c>
      <c r="AX44" s="38">
        <v>0.06</v>
      </c>
      <c r="AY44" s="38">
        <v>0.06</v>
      </c>
      <c r="AZ44" s="38">
        <v>0.06</v>
      </c>
      <c r="BA44" s="38">
        <v>0.06</v>
      </c>
      <c r="BB44" s="38">
        <v>0.06</v>
      </c>
      <c r="BC44" s="38">
        <v>0.06</v>
      </c>
      <c r="BD44" s="38">
        <v>0.06</v>
      </c>
      <c r="BE44" s="38">
        <v>0.06</v>
      </c>
      <c r="BF44" s="38">
        <v>0.06</v>
      </c>
      <c r="BG44" s="38">
        <v>0.06</v>
      </c>
      <c r="BH44" s="38">
        <v>0.06</v>
      </c>
      <c r="BI44" s="38">
        <v>0.06</v>
      </c>
      <c r="BJ44" s="38">
        <v>0.06</v>
      </c>
      <c r="BK44" s="38">
        <v>0.06</v>
      </c>
      <c r="BL44" s="38">
        <v>0.06</v>
      </c>
      <c r="BM44" s="38">
        <v>0.06</v>
      </c>
    </row>
    <row r="45" spans="1:65" x14ac:dyDescent="0.25">
      <c r="A45" s="105" t="s">
        <v>7</v>
      </c>
      <c r="B45" s="1" t="s">
        <v>73</v>
      </c>
      <c r="C45" s="61" t="s">
        <v>5</v>
      </c>
      <c r="D45" s="134" t="s">
        <v>164</v>
      </c>
      <c r="E45" s="105" t="s">
        <v>150</v>
      </c>
      <c r="F45" s="38">
        <v>0.9</v>
      </c>
      <c r="G45" s="38">
        <v>0.9</v>
      </c>
      <c r="H45" s="38">
        <v>0.9</v>
      </c>
      <c r="I45" s="38">
        <v>0.9</v>
      </c>
      <c r="J45" s="38">
        <v>0.9</v>
      </c>
      <c r="K45" s="38">
        <v>0.9</v>
      </c>
      <c r="L45" s="38">
        <v>0.9</v>
      </c>
      <c r="M45" s="38">
        <v>0.9</v>
      </c>
      <c r="N45" s="38">
        <v>0.9</v>
      </c>
      <c r="O45" s="38">
        <v>0.9</v>
      </c>
      <c r="P45" s="38">
        <v>0.9</v>
      </c>
      <c r="Q45" s="38">
        <v>0.9</v>
      </c>
      <c r="R45" s="38">
        <v>0.9</v>
      </c>
      <c r="S45" s="38">
        <v>0.9</v>
      </c>
      <c r="T45" s="38">
        <v>0.9</v>
      </c>
      <c r="U45" s="38">
        <v>0.9</v>
      </c>
      <c r="V45" s="38">
        <v>0.9</v>
      </c>
      <c r="W45" s="38">
        <v>0.9</v>
      </c>
      <c r="X45" s="38">
        <v>0.9</v>
      </c>
      <c r="Y45" s="38">
        <v>0.9</v>
      </c>
      <c r="Z45" s="38">
        <v>0.9</v>
      </c>
      <c r="AA45" s="38">
        <v>0.9</v>
      </c>
      <c r="AB45" s="38">
        <v>0.9</v>
      </c>
      <c r="AC45" s="38">
        <v>0.9</v>
      </c>
      <c r="AD45" s="38">
        <v>0.9</v>
      </c>
      <c r="AE45" s="38">
        <v>0.9</v>
      </c>
      <c r="AF45" s="38">
        <v>0.9</v>
      </c>
      <c r="AG45" s="38">
        <v>0.9</v>
      </c>
      <c r="AH45" s="38">
        <v>0.9</v>
      </c>
      <c r="AI45" s="38">
        <v>0.9</v>
      </c>
      <c r="AJ45" s="38">
        <v>0.9</v>
      </c>
      <c r="AK45" s="38">
        <v>0.9</v>
      </c>
      <c r="AL45" s="38">
        <v>0.9</v>
      </c>
      <c r="AM45" s="38">
        <v>0.9</v>
      </c>
      <c r="AN45" s="38">
        <v>0.9</v>
      </c>
      <c r="AO45" s="38">
        <v>0.9</v>
      </c>
      <c r="AP45" s="38">
        <v>0.9</v>
      </c>
      <c r="AQ45" s="38">
        <v>0.9</v>
      </c>
      <c r="AR45" s="38">
        <v>0.9</v>
      </c>
      <c r="AS45" s="38">
        <v>0.9</v>
      </c>
      <c r="AT45" s="38">
        <v>0.9</v>
      </c>
      <c r="AU45" s="38">
        <v>0.9</v>
      </c>
      <c r="AV45" s="38">
        <v>0.9</v>
      </c>
      <c r="AW45" s="38">
        <v>0.9</v>
      </c>
      <c r="AX45" s="38">
        <v>0.9</v>
      </c>
      <c r="AY45" s="38">
        <v>0.9</v>
      </c>
      <c r="AZ45" s="38">
        <v>0.9</v>
      </c>
      <c r="BA45" s="38">
        <v>0.9</v>
      </c>
      <c r="BB45" s="38">
        <v>0.9</v>
      </c>
      <c r="BC45" s="38">
        <v>0.9</v>
      </c>
      <c r="BD45" s="38">
        <v>0.9</v>
      </c>
      <c r="BE45" s="38">
        <v>0.9</v>
      </c>
      <c r="BF45" s="38">
        <v>0.9</v>
      </c>
      <c r="BG45" s="38">
        <v>0.9</v>
      </c>
      <c r="BH45" s="38">
        <v>0.9</v>
      </c>
      <c r="BI45" s="38">
        <v>0.9</v>
      </c>
      <c r="BJ45" s="38">
        <v>0.9</v>
      </c>
      <c r="BK45" s="38">
        <v>0.9</v>
      </c>
      <c r="BL45" s="38">
        <v>0.9</v>
      </c>
      <c r="BM45" s="38">
        <v>0.9</v>
      </c>
    </row>
    <row r="46" spans="1:65" x14ac:dyDescent="0.25">
      <c r="A46" s="105" t="s">
        <v>7</v>
      </c>
      <c r="B46" s="1" t="s">
        <v>74</v>
      </c>
      <c r="C46" s="61" t="s">
        <v>0</v>
      </c>
      <c r="D46" s="134" t="s">
        <v>164</v>
      </c>
      <c r="E46" s="105" t="s">
        <v>150</v>
      </c>
      <c r="F46" s="38">
        <v>0.9</v>
      </c>
      <c r="G46" s="38">
        <v>0.9</v>
      </c>
      <c r="H46" s="38">
        <v>0.9</v>
      </c>
      <c r="I46" s="38">
        <v>0.9</v>
      </c>
      <c r="J46" s="38">
        <v>0.9</v>
      </c>
      <c r="K46" s="38">
        <v>0.9</v>
      </c>
      <c r="L46" s="38">
        <v>0.9</v>
      </c>
      <c r="M46" s="38">
        <v>0.9</v>
      </c>
      <c r="N46" s="38">
        <v>0.9</v>
      </c>
      <c r="O46" s="38">
        <v>0.9</v>
      </c>
      <c r="P46" s="38">
        <v>0.9</v>
      </c>
      <c r="Q46" s="38">
        <v>0.9</v>
      </c>
      <c r="R46" s="38">
        <v>0.9</v>
      </c>
      <c r="S46" s="38">
        <v>0.9</v>
      </c>
      <c r="T46" s="38">
        <v>0.9</v>
      </c>
      <c r="U46" s="38">
        <v>0.9</v>
      </c>
      <c r="V46" s="38">
        <v>0.9</v>
      </c>
      <c r="W46" s="38">
        <v>0.9</v>
      </c>
      <c r="X46" s="38">
        <v>0.9</v>
      </c>
      <c r="Y46" s="38">
        <v>0.9</v>
      </c>
      <c r="Z46" s="38">
        <v>0.9</v>
      </c>
      <c r="AA46" s="38">
        <v>0.9</v>
      </c>
      <c r="AB46" s="38">
        <v>0.9</v>
      </c>
      <c r="AC46" s="38">
        <v>0.9</v>
      </c>
      <c r="AD46" s="38">
        <v>0.9</v>
      </c>
      <c r="AE46" s="38">
        <v>0.9</v>
      </c>
      <c r="AF46" s="38">
        <v>0.9</v>
      </c>
      <c r="AG46" s="38">
        <v>0.9</v>
      </c>
      <c r="AH46" s="38">
        <v>0.9</v>
      </c>
      <c r="AI46" s="38">
        <v>0.9</v>
      </c>
      <c r="AJ46" s="38">
        <v>0.9</v>
      </c>
      <c r="AK46" s="38">
        <v>0.9</v>
      </c>
      <c r="AL46" s="38">
        <v>0.9</v>
      </c>
      <c r="AM46" s="38">
        <v>0.9</v>
      </c>
      <c r="AN46" s="38">
        <v>0.9</v>
      </c>
      <c r="AO46" s="38">
        <v>0.9</v>
      </c>
      <c r="AP46" s="38">
        <v>0.9</v>
      </c>
      <c r="AQ46" s="38">
        <v>0.9</v>
      </c>
      <c r="AR46" s="38">
        <v>0.9</v>
      </c>
      <c r="AS46" s="38">
        <v>0.9</v>
      </c>
      <c r="AT46" s="38">
        <v>0.9</v>
      </c>
      <c r="AU46" s="38">
        <v>0.9</v>
      </c>
      <c r="AV46" s="38">
        <v>0.9</v>
      </c>
      <c r="AW46" s="38">
        <v>0.9</v>
      </c>
      <c r="AX46" s="38">
        <v>0.9</v>
      </c>
      <c r="AY46" s="38">
        <v>0.9</v>
      </c>
      <c r="AZ46" s="38">
        <v>0.9</v>
      </c>
      <c r="BA46" s="38">
        <v>0.9</v>
      </c>
      <c r="BB46" s="38">
        <v>0.9</v>
      </c>
      <c r="BC46" s="38">
        <v>0.9</v>
      </c>
      <c r="BD46" s="38">
        <v>0.9</v>
      </c>
      <c r="BE46" s="38">
        <v>0.9</v>
      </c>
      <c r="BF46" s="38">
        <v>0.9</v>
      </c>
      <c r="BG46" s="38">
        <v>0.9</v>
      </c>
      <c r="BH46" s="38">
        <v>0.9</v>
      </c>
      <c r="BI46" s="38">
        <v>0.9</v>
      </c>
      <c r="BJ46" s="38">
        <v>0.9</v>
      </c>
      <c r="BK46" s="38">
        <v>0.9</v>
      </c>
      <c r="BL46" s="38">
        <v>0.9</v>
      </c>
      <c r="BM46" s="38">
        <v>0.9</v>
      </c>
    </row>
    <row r="47" spans="1:65" x14ac:dyDescent="0.25">
      <c r="A47" s="105" t="s">
        <v>7</v>
      </c>
      <c r="B47" s="1" t="s">
        <v>75</v>
      </c>
      <c r="C47" s="61" t="s">
        <v>4</v>
      </c>
      <c r="D47" s="134" t="s">
        <v>181</v>
      </c>
      <c r="E47" s="105" t="s">
        <v>150</v>
      </c>
      <c r="F47" s="38">
        <f>'PS - End-Use Time Series'!FG3</f>
        <v>0.12431501626059199</v>
      </c>
      <c r="G47" s="38">
        <f>'PS - End-Use Time Series'!FH3</f>
        <v>0.11807830011004071</v>
      </c>
      <c r="H47" s="38">
        <f>'PS - End-Use Time Series'!FI3</f>
        <v>0.11161414335610101</v>
      </c>
      <c r="I47" s="38">
        <f>'PS - End-Use Time Series'!FJ3</f>
        <v>0.10500785650349453</v>
      </c>
      <c r="J47" s="38">
        <f>'PS - End-Use Time Series'!FK3</f>
        <v>9.8352685291033831E-2</v>
      </c>
      <c r="K47" s="38">
        <f>'PS - End-Use Time Series'!FL3</f>
        <v>9.1744664102810777E-2</v>
      </c>
      <c r="L47" s="38">
        <f>'PS - End-Use Time Series'!FM3</f>
        <v>8.5277137094150302E-2</v>
      </c>
      <c r="M47" s="38">
        <f>'PS - End-Use Time Series'!FN3</f>
        <v>7.9035599957913538E-2</v>
      </c>
      <c r="N47" s="38">
        <f>'PS - End-Use Time Series'!FO3</f>
        <v>7.3093451122372782E-2</v>
      </c>
      <c r="O47" s="38">
        <f>'PS - End-Use Time Series'!FP3</f>
        <v>6.7509065532282059E-2</v>
      </c>
      <c r="P47" s="38">
        <f>'PS - End-Use Time Series'!FQ3</f>
        <v>6.2324367123614083E-2</v>
      </c>
      <c r="Q47" s="38">
        <f>'PS - End-Use Time Series'!FR3</f>
        <v>5.7564839281901314E-2</v>
      </c>
      <c r="R47" s="38">
        <f>'PS - End-Use Time Series'!FS3</f>
        <v>5.3240727690901789E-2</v>
      </c>
      <c r="S47" s="38">
        <f>'PS - End-Use Time Series'!FT3</f>
        <v>4.9349084891293915E-2</v>
      </c>
      <c r="T47" s="38">
        <f>'PS - End-Use Time Series'!FU3</f>
        <v>4.5876282120634639E-2</v>
      </c>
      <c r="U47" s="38">
        <f>'PS - End-Use Time Series'!FV3</f>
        <v>4.2800653741548754E-2</v>
      </c>
      <c r="V47" s="38">
        <f>'PS - End-Use Time Series'!FW3</f>
        <v>4.0095016383373913E-2</v>
      </c>
      <c r="W47" s="38">
        <f>'PS - End-Use Time Series'!FX3</f>
        <v>3.7728893499510668E-2</v>
      </c>
      <c r="X47" s="38">
        <f>'PS - End-Use Time Series'!FY3</f>
        <v>3.5670357814112374E-2</v>
      </c>
      <c r="Y47" s="38">
        <f>'PS - End-Use Time Series'!FZ3</f>
        <v>3.3887468863770559E-2</v>
      </c>
      <c r="Z47" s="38">
        <f>'PS - End-Use Time Series'!GA3</f>
        <v>3.2349327408796001E-2</v>
      </c>
      <c r="AA47" s="38">
        <f>'PS - End-Use Time Series'!GB3</f>
        <v>3.1026794482571854E-2</v>
      </c>
      <c r="AB47" s="38">
        <f>'PS - End-Use Time Series'!GC3</f>
        <v>2.989293418626433E-2</v>
      </c>
      <c r="AC47" s="38">
        <f>'PS - End-Use Time Series'!GD3</f>
        <v>2.8923240503612304E-2</v>
      </c>
      <c r="AD47" s="38">
        <f>'PS - End-Use Time Series'!GE3</f>
        <v>2.809570341671291E-2</v>
      </c>
      <c r="AE47" s="38">
        <f>'PS - End-Use Time Series'!GF3</f>
        <v>2.7390761544504448E-2</v>
      </c>
      <c r="AF47" s="38">
        <f>'PS - End-Use Time Series'!GG3</f>
        <v>2.6791179527199359E-2</v>
      </c>
      <c r="AG47" s="38">
        <f>'PS - End-Use Time Series'!GH3</f>
        <v>2.6281879740503868E-2</v>
      </c>
      <c r="AH47" s="38">
        <f>'PS - End-Use Time Series'!GI3</f>
        <v>2.5849750322066507E-2</v>
      </c>
      <c r="AI47" s="38">
        <f>'PS - End-Use Time Series'!GJ3</f>
        <v>2.5483445191098478E-2</v>
      </c>
      <c r="AJ47" s="38">
        <f>'PS - End-Use Time Series'!GK3</f>
        <v>2.5173186749006659E-2</v>
      </c>
      <c r="AK47" s="38">
        <f>'PS - End-Use Time Series'!GL3</f>
        <v>2.4910578137560216E-2</v>
      </c>
      <c r="AL47" s="38">
        <f>'PS - End-Use Time Series'!GM3</f>
        <v>2.4688429117680249E-2</v>
      </c>
      <c r="AM47" s="38">
        <f>'PS - End-Use Time Series'!GN3</f>
        <v>2.4500597621985191E-2</v>
      </c>
      <c r="AN47" s="38">
        <f>'PS - End-Use Time Series'!GO3</f>
        <v>2.4341847647886414E-2</v>
      </c>
      <c r="AO47" s="38">
        <f>'PS - End-Use Time Series'!GP3</f>
        <v>2.4207723241145153E-2</v>
      </c>
      <c r="AP47" s="38">
        <f>'PS - End-Use Time Series'!GQ3</f>
        <v>2.4094437746774805E-2</v>
      </c>
      <c r="AQ47" s="38">
        <f>'PS - End-Use Time Series'!GR3</f>
        <v>2.3998777176414226E-2</v>
      </c>
      <c r="AR47" s="38">
        <f>'PS - End-Use Time Series'!GS3</f>
        <v>2.3918016383662782E-2</v>
      </c>
      <c r="AS47" s="38">
        <f>'PS - End-Use Time Series'!GT3</f>
        <v>2.3849846695480879E-2</v>
      </c>
      <c r="AT47" s="38">
        <f>'PS - End-Use Time Series'!GU3</f>
        <v>2.3792313677993771E-2</v>
      </c>
      <c r="AU47" s="38">
        <f>'PS - End-Use Time Series'!GV3</f>
        <v>2.3743763789982161E-2</v>
      </c>
      <c r="AV47" s="38">
        <f>'PS - End-Use Time Series'!GW3</f>
        <v>2.3702798776891593E-2</v>
      </c>
      <c r="AW47" s="38">
        <f>'PS - End-Use Time Series'!GX3</f>
        <v>2.3668236768709688E-2</v>
      </c>
      <c r="AX47" s="38">
        <f>'PS - End-Use Time Series'!GY3</f>
        <v>2.3639079157590791E-2</v>
      </c>
      <c r="AY47" s="38">
        <f>'PS - End-Use Time Series'!GZ3</f>
        <v>2.3614482440017764E-2</v>
      </c>
      <c r="AZ47" s="38">
        <f>'PS - End-Use Time Series'!HA3</f>
        <v>2.3593734310260704E-2</v>
      </c>
      <c r="BA47" s="38">
        <f>'PS - End-Use Time Series'!HB3</f>
        <v>2.3576233385182176E-2</v>
      </c>
      <c r="BB47" s="38">
        <f>'PS - End-Use Time Series'!HC3</f>
        <v>2.3561472024358612E-2</v>
      </c>
      <c r="BC47" s="38">
        <f>'PS - End-Use Time Series'!HD3</f>
        <v>2.3549021784025223E-2</v>
      </c>
      <c r="BD47" s="38">
        <f>'PS - End-Use Time Series'!HE3</f>
        <v>2.3538521108910245E-2</v>
      </c>
      <c r="BE47" s="38">
        <f>'PS - End-Use Time Series'!HF3</f>
        <v>2.3529664923243061E-2</v>
      </c>
      <c r="BF47" s="38">
        <f>'PS - End-Use Time Series'!HG3</f>
        <v>2.3522195831855941E-2</v>
      </c>
      <c r="BG47" s="38">
        <f>'PS - End-Use Time Series'!HH3</f>
        <v>2.3515896685144123E-2</v>
      </c>
      <c r="BH47" s="38">
        <f>'PS - End-Use Time Series'!HI3</f>
        <v>2.3510584298485231E-2</v>
      </c>
      <c r="BI47" s="38">
        <f>'PS - End-Use Time Series'!HJ3</f>
        <v>2.3506104148286237E-2</v>
      </c>
      <c r="BJ47" s="64" cm="1">
        <f t="array" ref="BJ47:BM47">TREND(AY47:BI47,AY1:BI1,BJ1:BM1)</f>
        <v>2.3484169493524786E-2</v>
      </c>
      <c r="BK47" s="64">
        <v>2.3473683940327866E-2</v>
      </c>
      <c r="BL47" s="64">
        <v>2.3463198387130946E-2</v>
      </c>
      <c r="BM47" s="64">
        <v>2.3452712833934027E-2</v>
      </c>
    </row>
    <row r="48" spans="1:65" x14ac:dyDescent="0.25">
      <c r="A48" s="105" t="s">
        <v>7</v>
      </c>
      <c r="B48" s="1" t="s">
        <v>76</v>
      </c>
      <c r="C48" s="61" t="s">
        <v>3</v>
      </c>
      <c r="D48" s="134" t="s">
        <v>170</v>
      </c>
      <c r="E48" s="105" t="s">
        <v>150</v>
      </c>
      <c r="F48" s="38">
        <v>0.86</v>
      </c>
      <c r="G48" s="38">
        <v>0.86</v>
      </c>
      <c r="H48" s="38">
        <v>0.86</v>
      </c>
      <c r="I48" s="38">
        <v>0.86</v>
      </c>
      <c r="J48" s="38">
        <v>0.86</v>
      </c>
      <c r="K48" s="38">
        <v>0.86</v>
      </c>
      <c r="L48" s="38">
        <v>0.86</v>
      </c>
      <c r="M48" s="38">
        <v>0.86</v>
      </c>
      <c r="N48" s="38">
        <v>0.86</v>
      </c>
      <c r="O48" s="38">
        <v>0.86</v>
      </c>
      <c r="P48" s="38">
        <v>0.86</v>
      </c>
      <c r="Q48" s="38">
        <v>0.86</v>
      </c>
      <c r="R48" s="38">
        <v>0.86</v>
      </c>
      <c r="S48" s="38">
        <v>0.86</v>
      </c>
      <c r="T48" s="38">
        <v>0.86</v>
      </c>
      <c r="U48" s="38">
        <v>0.86</v>
      </c>
      <c r="V48" s="38">
        <v>0.86</v>
      </c>
      <c r="W48" s="38">
        <v>0.86</v>
      </c>
      <c r="X48" s="38">
        <v>0.86</v>
      </c>
      <c r="Y48" s="38">
        <v>0.86</v>
      </c>
      <c r="Z48" s="38">
        <v>0.86</v>
      </c>
      <c r="AA48" s="38">
        <v>0.86</v>
      </c>
      <c r="AB48" s="38">
        <v>0.86</v>
      </c>
      <c r="AC48" s="38">
        <v>0.86</v>
      </c>
      <c r="AD48" s="38">
        <v>0.86</v>
      </c>
      <c r="AE48" s="38">
        <v>0.86</v>
      </c>
      <c r="AF48" s="38">
        <v>0.86</v>
      </c>
      <c r="AG48" s="38">
        <v>0.86</v>
      </c>
      <c r="AH48" s="38">
        <v>0.86</v>
      </c>
      <c r="AI48" s="38">
        <v>0.86</v>
      </c>
      <c r="AJ48" s="38">
        <v>0.86</v>
      </c>
      <c r="AK48" s="38">
        <v>0.86</v>
      </c>
      <c r="AL48" s="38">
        <v>0.86</v>
      </c>
      <c r="AM48" s="38">
        <v>0.86</v>
      </c>
      <c r="AN48" s="38">
        <v>0.86</v>
      </c>
      <c r="AO48" s="38">
        <v>0.86</v>
      </c>
      <c r="AP48" s="38">
        <v>0.86</v>
      </c>
      <c r="AQ48" s="38">
        <v>0.86</v>
      </c>
      <c r="AR48" s="38">
        <v>0.86</v>
      </c>
      <c r="AS48" s="38">
        <v>0.86</v>
      </c>
      <c r="AT48" s="38">
        <v>0.86</v>
      </c>
      <c r="AU48" s="38">
        <v>0.86</v>
      </c>
      <c r="AV48" s="38">
        <v>0.86</v>
      </c>
      <c r="AW48" s="38">
        <v>0.86</v>
      </c>
      <c r="AX48" s="38">
        <v>0.86</v>
      </c>
      <c r="AY48" s="38">
        <v>0.86</v>
      </c>
      <c r="AZ48" s="38">
        <v>0.86</v>
      </c>
      <c r="BA48" s="38">
        <v>0.86</v>
      </c>
      <c r="BB48" s="38">
        <v>0.86</v>
      </c>
      <c r="BC48" s="38">
        <v>0.86</v>
      </c>
      <c r="BD48" s="38">
        <v>0.86</v>
      </c>
      <c r="BE48" s="38">
        <v>0.86</v>
      </c>
      <c r="BF48" s="38">
        <v>0.86</v>
      </c>
      <c r="BG48" s="38">
        <v>0.86</v>
      </c>
      <c r="BH48" s="38">
        <v>0.86</v>
      </c>
      <c r="BI48" s="38">
        <v>0.86</v>
      </c>
      <c r="BJ48" s="38">
        <v>0.86</v>
      </c>
      <c r="BK48" s="38">
        <v>0.86</v>
      </c>
      <c r="BL48" s="38">
        <v>0.86</v>
      </c>
      <c r="BM48" s="38">
        <v>0.86</v>
      </c>
    </row>
    <row r="49" spans="1:65" x14ac:dyDescent="0.25">
      <c r="A49" s="105" t="s">
        <v>7</v>
      </c>
      <c r="B49" s="1" t="s">
        <v>77</v>
      </c>
      <c r="C49" s="61" t="s">
        <v>68</v>
      </c>
      <c r="D49" s="134" t="s">
        <v>164</v>
      </c>
      <c r="E49" s="105" t="s">
        <v>150</v>
      </c>
      <c r="F49" s="38">
        <v>0.9</v>
      </c>
      <c r="G49" s="38">
        <v>0.9</v>
      </c>
      <c r="H49" s="38">
        <v>0.9</v>
      </c>
      <c r="I49" s="38">
        <v>0.9</v>
      </c>
      <c r="J49" s="38">
        <v>0.9</v>
      </c>
      <c r="K49" s="38">
        <v>0.9</v>
      </c>
      <c r="L49" s="38">
        <v>0.9</v>
      </c>
      <c r="M49" s="38">
        <v>0.9</v>
      </c>
      <c r="N49" s="38">
        <v>0.9</v>
      </c>
      <c r="O49" s="38">
        <v>0.9</v>
      </c>
      <c r="P49" s="38">
        <v>0.9</v>
      </c>
      <c r="Q49" s="38">
        <v>0.9</v>
      </c>
      <c r="R49" s="38">
        <v>0.9</v>
      </c>
      <c r="S49" s="38">
        <v>0.9</v>
      </c>
      <c r="T49" s="38">
        <v>0.9</v>
      </c>
      <c r="U49" s="38">
        <v>0.9</v>
      </c>
      <c r="V49" s="38">
        <v>0.9</v>
      </c>
      <c r="W49" s="38">
        <v>0.9</v>
      </c>
      <c r="X49" s="38">
        <v>0.9</v>
      </c>
      <c r="Y49" s="38">
        <v>0.9</v>
      </c>
      <c r="Z49" s="38">
        <v>0.9</v>
      </c>
      <c r="AA49" s="38">
        <v>0.9</v>
      </c>
      <c r="AB49" s="38">
        <v>0.9</v>
      </c>
      <c r="AC49" s="38">
        <v>0.9</v>
      </c>
      <c r="AD49" s="38">
        <v>0.9</v>
      </c>
      <c r="AE49" s="38">
        <v>0.9</v>
      </c>
      <c r="AF49" s="38">
        <v>0.9</v>
      </c>
      <c r="AG49" s="38">
        <v>0.9</v>
      </c>
      <c r="AH49" s="38">
        <v>0.9</v>
      </c>
      <c r="AI49" s="38">
        <v>0.9</v>
      </c>
      <c r="AJ49" s="38">
        <v>0.9</v>
      </c>
      <c r="AK49" s="38">
        <v>0.9</v>
      </c>
      <c r="AL49" s="38">
        <v>0.9</v>
      </c>
      <c r="AM49" s="38">
        <v>0.9</v>
      </c>
      <c r="AN49" s="38">
        <v>0.9</v>
      </c>
      <c r="AO49" s="38">
        <v>0.9</v>
      </c>
      <c r="AP49" s="38">
        <v>0.9</v>
      </c>
      <c r="AQ49" s="38">
        <v>0.9</v>
      </c>
      <c r="AR49" s="38">
        <v>0.9</v>
      </c>
      <c r="AS49" s="38">
        <v>0.9</v>
      </c>
      <c r="AT49" s="38">
        <v>0.9</v>
      </c>
      <c r="AU49" s="38">
        <v>0.9</v>
      </c>
      <c r="AV49" s="38">
        <v>0.9</v>
      </c>
      <c r="AW49" s="38">
        <v>0.9</v>
      </c>
      <c r="AX49" s="38">
        <v>0.9</v>
      </c>
      <c r="AY49" s="38">
        <v>0.9</v>
      </c>
      <c r="AZ49" s="38">
        <v>0.9</v>
      </c>
      <c r="BA49" s="38">
        <v>0.9</v>
      </c>
      <c r="BB49" s="38">
        <v>0.9</v>
      </c>
      <c r="BC49" s="38">
        <v>0.9</v>
      </c>
      <c r="BD49" s="38">
        <v>0.9</v>
      </c>
      <c r="BE49" s="38">
        <v>0.9</v>
      </c>
      <c r="BF49" s="38">
        <v>0.9</v>
      </c>
      <c r="BG49" s="38">
        <v>0.9</v>
      </c>
      <c r="BH49" s="38">
        <v>0.9</v>
      </c>
      <c r="BI49" s="38">
        <v>0.9</v>
      </c>
      <c r="BJ49" s="38">
        <v>0.9</v>
      </c>
      <c r="BK49" s="38">
        <v>0.9</v>
      </c>
      <c r="BL49" s="38">
        <v>0.9</v>
      </c>
      <c r="BM49" s="38">
        <v>0.9</v>
      </c>
    </row>
    <row r="50" spans="1:65" x14ac:dyDescent="0.25">
      <c r="A50" s="105" t="s">
        <v>7</v>
      </c>
      <c r="B50" s="1" t="s">
        <v>78</v>
      </c>
      <c r="C50" s="61" t="s">
        <v>2</v>
      </c>
      <c r="D50" s="134" t="s">
        <v>161</v>
      </c>
      <c r="E50" s="105" t="s">
        <v>150</v>
      </c>
      <c r="F50" s="38">
        <v>0.06</v>
      </c>
      <c r="G50" s="38">
        <v>0.06</v>
      </c>
      <c r="H50" s="38">
        <v>0.06</v>
      </c>
      <c r="I50" s="38">
        <v>0.06</v>
      </c>
      <c r="J50" s="38">
        <v>0.06</v>
      </c>
      <c r="K50" s="38">
        <v>0.06</v>
      </c>
      <c r="L50" s="38">
        <v>0.06</v>
      </c>
      <c r="M50" s="38">
        <v>0.06</v>
      </c>
      <c r="N50" s="38">
        <v>0.06</v>
      </c>
      <c r="O50" s="38">
        <v>0.06</v>
      </c>
      <c r="P50" s="38">
        <v>0.06</v>
      </c>
      <c r="Q50" s="38">
        <v>0.06</v>
      </c>
      <c r="R50" s="38">
        <v>0.06</v>
      </c>
      <c r="S50" s="38">
        <v>0.06</v>
      </c>
      <c r="T50" s="38">
        <v>0.06</v>
      </c>
      <c r="U50" s="38">
        <v>0.06</v>
      </c>
      <c r="V50" s="38">
        <v>0.06</v>
      </c>
      <c r="W50" s="38">
        <v>0.06</v>
      </c>
      <c r="X50" s="38">
        <v>0.06</v>
      </c>
      <c r="Y50" s="38">
        <v>0.06</v>
      </c>
      <c r="Z50" s="38">
        <v>0.06</v>
      </c>
      <c r="AA50" s="38">
        <v>0.06</v>
      </c>
      <c r="AB50" s="38">
        <v>0.06</v>
      </c>
      <c r="AC50" s="38">
        <v>0.06</v>
      </c>
      <c r="AD50" s="38">
        <v>0.06</v>
      </c>
      <c r="AE50" s="38">
        <v>0.06</v>
      </c>
      <c r="AF50" s="38">
        <v>0.06</v>
      </c>
      <c r="AG50" s="38">
        <v>0.06</v>
      </c>
      <c r="AH50" s="38">
        <v>0.06</v>
      </c>
      <c r="AI50" s="38">
        <v>0.06</v>
      </c>
      <c r="AJ50" s="38">
        <v>0.06</v>
      </c>
      <c r="AK50" s="38">
        <v>0.06</v>
      </c>
      <c r="AL50" s="38">
        <v>0.06</v>
      </c>
      <c r="AM50" s="38">
        <v>0.06</v>
      </c>
      <c r="AN50" s="38">
        <v>0.06</v>
      </c>
      <c r="AO50" s="38">
        <v>0.06</v>
      </c>
      <c r="AP50" s="38">
        <v>0.06</v>
      </c>
      <c r="AQ50" s="38">
        <v>0.06</v>
      </c>
      <c r="AR50" s="38">
        <v>0.06</v>
      </c>
      <c r="AS50" s="38">
        <v>0.06</v>
      </c>
      <c r="AT50" s="38">
        <v>0.06</v>
      </c>
      <c r="AU50" s="38">
        <v>0.06</v>
      </c>
      <c r="AV50" s="38">
        <v>0.06</v>
      </c>
      <c r="AW50" s="38">
        <v>0.06</v>
      </c>
      <c r="AX50" s="38">
        <v>0.06</v>
      </c>
      <c r="AY50" s="38">
        <v>0.06</v>
      </c>
      <c r="AZ50" s="38">
        <v>0.06</v>
      </c>
      <c r="BA50" s="38">
        <v>0.06</v>
      </c>
      <c r="BB50" s="38">
        <v>0.06</v>
      </c>
      <c r="BC50" s="38">
        <v>0.06</v>
      </c>
      <c r="BD50" s="38">
        <v>0.06</v>
      </c>
      <c r="BE50" s="38">
        <v>0.06</v>
      </c>
      <c r="BF50" s="38">
        <v>0.06</v>
      </c>
      <c r="BG50" s="38">
        <v>0.06</v>
      </c>
      <c r="BH50" s="38">
        <v>0.06</v>
      </c>
      <c r="BI50" s="38">
        <v>0.06</v>
      </c>
      <c r="BJ50" s="38">
        <v>0.06</v>
      </c>
      <c r="BK50" s="38">
        <v>0.06</v>
      </c>
      <c r="BL50" s="38">
        <v>0.06</v>
      </c>
      <c r="BM50" s="38">
        <v>0.06</v>
      </c>
    </row>
    <row r="51" spans="1:65" s="133" customFormat="1" x14ac:dyDescent="0.25">
      <c r="A51" s="122" t="s">
        <v>7</v>
      </c>
      <c r="B51" s="3" t="s">
        <v>80</v>
      </c>
      <c r="C51" s="132" t="s">
        <v>62</v>
      </c>
      <c r="D51" s="122" t="s">
        <v>164</v>
      </c>
      <c r="E51" s="122" t="s">
        <v>150</v>
      </c>
      <c r="F51" s="130">
        <v>0.9</v>
      </c>
      <c r="G51" s="130">
        <v>0.9</v>
      </c>
      <c r="H51" s="130">
        <v>0.9</v>
      </c>
      <c r="I51" s="130">
        <v>0.9</v>
      </c>
      <c r="J51" s="130">
        <v>0.9</v>
      </c>
      <c r="K51" s="130">
        <v>0.9</v>
      </c>
      <c r="L51" s="130">
        <v>0.9</v>
      </c>
      <c r="M51" s="130">
        <v>0.9</v>
      </c>
      <c r="N51" s="130">
        <v>0.9</v>
      </c>
      <c r="O51" s="130">
        <v>0.9</v>
      </c>
      <c r="P51" s="130">
        <v>0.9</v>
      </c>
      <c r="Q51" s="130">
        <v>0.9</v>
      </c>
      <c r="R51" s="130">
        <v>0.9</v>
      </c>
      <c r="S51" s="130">
        <v>0.9</v>
      </c>
      <c r="T51" s="130">
        <v>0.9</v>
      </c>
      <c r="U51" s="130">
        <v>0.9</v>
      </c>
      <c r="V51" s="130">
        <v>0.9</v>
      </c>
      <c r="W51" s="130">
        <v>0.9</v>
      </c>
      <c r="X51" s="130">
        <v>0.9</v>
      </c>
      <c r="Y51" s="130">
        <v>0.9</v>
      </c>
      <c r="Z51" s="130">
        <v>0.9</v>
      </c>
      <c r="AA51" s="130">
        <v>0.9</v>
      </c>
      <c r="AB51" s="130">
        <v>0.9</v>
      </c>
      <c r="AC51" s="130">
        <v>0.9</v>
      </c>
      <c r="AD51" s="130">
        <v>0.9</v>
      </c>
      <c r="AE51" s="130">
        <v>0.9</v>
      </c>
      <c r="AF51" s="130">
        <v>0.9</v>
      </c>
      <c r="AG51" s="130">
        <v>0.9</v>
      </c>
      <c r="AH51" s="130">
        <v>0.9</v>
      </c>
      <c r="AI51" s="130">
        <v>0.9</v>
      </c>
      <c r="AJ51" s="130">
        <v>0.9</v>
      </c>
      <c r="AK51" s="130">
        <v>0.9</v>
      </c>
      <c r="AL51" s="130">
        <v>0.9</v>
      </c>
      <c r="AM51" s="130">
        <v>0.9</v>
      </c>
      <c r="AN51" s="130">
        <v>0.9</v>
      </c>
      <c r="AO51" s="130">
        <v>0.9</v>
      </c>
      <c r="AP51" s="130">
        <v>0.9</v>
      </c>
      <c r="AQ51" s="130">
        <v>0.9</v>
      </c>
      <c r="AR51" s="130">
        <v>0.9</v>
      </c>
      <c r="AS51" s="130">
        <v>0.9</v>
      </c>
      <c r="AT51" s="130">
        <v>0.9</v>
      </c>
      <c r="AU51" s="130">
        <v>0.9</v>
      </c>
      <c r="AV51" s="130">
        <v>0.9</v>
      </c>
      <c r="AW51" s="130">
        <v>0.9</v>
      </c>
      <c r="AX51" s="130">
        <v>0.9</v>
      </c>
      <c r="AY51" s="130">
        <v>0.9</v>
      </c>
      <c r="AZ51" s="130">
        <v>0.9</v>
      </c>
      <c r="BA51" s="130">
        <v>0.9</v>
      </c>
      <c r="BB51" s="130">
        <v>0.9</v>
      </c>
      <c r="BC51" s="130">
        <v>0.9</v>
      </c>
      <c r="BD51" s="130">
        <v>0.9</v>
      </c>
      <c r="BE51" s="130">
        <v>0.9</v>
      </c>
      <c r="BF51" s="130">
        <v>0.9</v>
      </c>
      <c r="BG51" s="130">
        <v>0.9</v>
      </c>
      <c r="BH51" s="130">
        <v>0.9</v>
      </c>
      <c r="BI51" s="130">
        <v>0.9</v>
      </c>
      <c r="BJ51" s="130">
        <v>0.9</v>
      </c>
      <c r="BK51" s="130">
        <v>0.9</v>
      </c>
      <c r="BL51" s="130">
        <v>0.9</v>
      </c>
      <c r="BM51" s="130">
        <v>0.9</v>
      </c>
    </row>
    <row r="52" spans="1:65" s="68" customFormat="1" x14ac:dyDescent="0.25">
      <c r="A52" s="65" t="s">
        <v>16</v>
      </c>
      <c r="B52" s="8" t="s">
        <v>65</v>
      </c>
      <c r="C52" s="66" t="s">
        <v>6</v>
      </c>
      <c r="D52" s="105" t="s">
        <v>171</v>
      </c>
      <c r="E52" s="105" t="s">
        <v>150</v>
      </c>
      <c r="F52" s="67">
        <v>0.15</v>
      </c>
      <c r="G52" s="67">
        <v>0.15</v>
      </c>
      <c r="H52" s="67">
        <v>0.15</v>
      </c>
      <c r="I52" s="67">
        <v>0.15</v>
      </c>
      <c r="J52" s="67">
        <v>0.15</v>
      </c>
      <c r="K52" s="67">
        <v>0.15</v>
      </c>
      <c r="L52" s="67">
        <v>0.15</v>
      </c>
      <c r="M52" s="67">
        <v>0.15</v>
      </c>
      <c r="N52" s="67">
        <v>0.15</v>
      </c>
      <c r="O52" s="67">
        <v>0.15</v>
      </c>
      <c r="P52" s="67">
        <v>0.15</v>
      </c>
      <c r="Q52" s="67">
        <v>0.15</v>
      </c>
      <c r="R52" s="67">
        <v>0.15</v>
      </c>
      <c r="S52" s="67">
        <v>0.15</v>
      </c>
      <c r="T52" s="67">
        <v>0.15</v>
      </c>
      <c r="U52" s="67">
        <v>0.15</v>
      </c>
      <c r="V52" s="67">
        <v>0.15</v>
      </c>
      <c r="W52" s="67">
        <v>0.15</v>
      </c>
      <c r="X52" s="67">
        <v>0.15</v>
      </c>
      <c r="Y52" s="67">
        <v>0.15</v>
      </c>
      <c r="Z52" s="67">
        <v>0.15</v>
      </c>
      <c r="AA52" s="67">
        <v>0.15</v>
      </c>
      <c r="AB52" s="67">
        <v>0.15</v>
      </c>
      <c r="AC52" s="67">
        <v>0.15</v>
      </c>
      <c r="AD52" s="67">
        <v>0.15</v>
      </c>
      <c r="AE52" s="67">
        <v>0.15</v>
      </c>
      <c r="AF52" s="67">
        <v>0.15</v>
      </c>
      <c r="AG52" s="67">
        <v>0.15</v>
      </c>
      <c r="AH52" s="67">
        <v>0.15</v>
      </c>
      <c r="AI52" s="67">
        <v>0.15</v>
      </c>
      <c r="AJ52" s="67">
        <v>0.15</v>
      </c>
      <c r="AK52" s="67">
        <v>0.15</v>
      </c>
      <c r="AL52" s="67">
        <v>0.15</v>
      </c>
      <c r="AM52" s="67">
        <v>0.15</v>
      </c>
      <c r="AN52" s="67">
        <v>0.15</v>
      </c>
      <c r="AO52" s="67">
        <v>0.15</v>
      </c>
      <c r="AP52" s="67">
        <v>0.15</v>
      </c>
      <c r="AQ52" s="67">
        <v>0.15</v>
      </c>
      <c r="AR52" s="67">
        <v>0.15</v>
      </c>
      <c r="AS52" s="67">
        <v>0.15</v>
      </c>
      <c r="AT52" s="67">
        <v>0.15</v>
      </c>
      <c r="AU52" s="67">
        <v>0.15</v>
      </c>
      <c r="AV52" s="67">
        <v>0.15</v>
      </c>
      <c r="AW52" s="67">
        <v>0.15</v>
      </c>
      <c r="AX52" s="67">
        <v>0.15</v>
      </c>
      <c r="AY52" s="67">
        <v>0.15</v>
      </c>
      <c r="AZ52" s="67">
        <v>0.15</v>
      </c>
      <c r="BA52" s="67">
        <v>0.15</v>
      </c>
      <c r="BB52" s="67">
        <v>0.15</v>
      </c>
      <c r="BC52" s="67">
        <v>0.15</v>
      </c>
      <c r="BD52" s="67">
        <v>0.15</v>
      </c>
      <c r="BE52" s="67">
        <v>0.15</v>
      </c>
      <c r="BF52" s="67">
        <v>0.15</v>
      </c>
      <c r="BG52" s="67">
        <v>0.15</v>
      </c>
      <c r="BH52" s="67">
        <v>0.15</v>
      </c>
      <c r="BI52" s="67">
        <v>0.15</v>
      </c>
      <c r="BJ52" s="127">
        <v>0.15</v>
      </c>
      <c r="BK52" s="123">
        <v>0.15</v>
      </c>
      <c r="BL52" s="123">
        <v>0.15</v>
      </c>
      <c r="BM52" s="123">
        <v>0.15</v>
      </c>
    </row>
    <row r="53" spans="1:65" x14ac:dyDescent="0.25">
      <c r="A53" s="105" t="s">
        <v>16</v>
      </c>
      <c r="B53" s="1" t="s">
        <v>63</v>
      </c>
      <c r="C53" s="61" t="s">
        <v>9</v>
      </c>
      <c r="D53" s="105" t="s">
        <v>171</v>
      </c>
      <c r="E53" s="105" t="s">
        <v>150</v>
      </c>
      <c r="F53" s="38">
        <v>0.15</v>
      </c>
      <c r="G53" s="38">
        <v>0.15</v>
      </c>
      <c r="H53" s="38">
        <v>0.15</v>
      </c>
      <c r="I53" s="38">
        <v>0.15</v>
      </c>
      <c r="J53" s="38">
        <v>0.15</v>
      </c>
      <c r="K53" s="38">
        <v>0.15</v>
      </c>
      <c r="L53" s="38">
        <v>0.15</v>
      </c>
      <c r="M53" s="38">
        <v>0.15</v>
      </c>
      <c r="N53" s="38">
        <v>0.15</v>
      </c>
      <c r="O53" s="38">
        <v>0.15</v>
      </c>
      <c r="P53" s="38">
        <v>0.15</v>
      </c>
      <c r="Q53" s="38">
        <v>0.15</v>
      </c>
      <c r="R53" s="38">
        <v>0.15</v>
      </c>
      <c r="S53" s="38">
        <v>0.15</v>
      </c>
      <c r="T53" s="38">
        <v>0.15</v>
      </c>
      <c r="U53" s="38">
        <v>0.15</v>
      </c>
      <c r="V53" s="38">
        <v>0.15</v>
      </c>
      <c r="W53" s="38">
        <v>0.15</v>
      </c>
      <c r="X53" s="38">
        <v>0.15</v>
      </c>
      <c r="Y53" s="38">
        <v>0.15</v>
      </c>
      <c r="Z53" s="38">
        <v>0.15</v>
      </c>
      <c r="AA53" s="38">
        <v>0.15</v>
      </c>
      <c r="AB53" s="38">
        <v>0.15</v>
      </c>
      <c r="AC53" s="38">
        <v>0.15</v>
      </c>
      <c r="AD53" s="38">
        <v>0.15</v>
      </c>
      <c r="AE53" s="38">
        <v>0.15</v>
      </c>
      <c r="AF53" s="38">
        <v>0.15</v>
      </c>
      <c r="AG53" s="38">
        <v>0.15</v>
      </c>
      <c r="AH53" s="38">
        <v>0.15</v>
      </c>
      <c r="AI53" s="38">
        <v>0.15</v>
      </c>
      <c r="AJ53" s="38">
        <v>0.15</v>
      </c>
      <c r="AK53" s="38">
        <v>0.15</v>
      </c>
      <c r="AL53" s="38">
        <v>0.15</v>
      </c>
      <c r="AM53" s="38">
        <v>0.15</v>
      </c>
      <c r="AN53" s="38">
        <v>0.15</v>
      </c>
      <c r="AO53" s="38">
        <v>0.15</v>
      </c>
      <c r="AP53" s="38">
        <v>0.15</v>
      </c>
      <c r="AQ53" s="38">
        <v>0.15</v>
      </c>
      <c r="AR53" s="38">
        <v>0.15</v>
      </c>
      <c r="AS53" s="38">
        <v>0.15</v>
      </c>
      <c r="AT53" s="38">
        <v>0.15</v>
      </c>
      <c r="AU53" s="38">
        <v>0.15</v>
      </c>
      <c r="AV53" s="38">
        <v>0.15</v>
      </c>
      <c r="AW53" s="38">
        <v>0.15</v>
      </c>
      <c r="AX53" s="38">
        <v>0.15</v>
      </c>
      <c r="AY53" s="38">
        <v>0.15</v>
      </c>
      <c r="AZ53" s="38">
        <v>0.15</v>
      </c>
      <c r="BA53" s="38">
        <v>0.15</v>
      </c>
      <c r="BB53" s="38">
        <v>0.15</v>
      </c>
      <c r="BC53" s="38">
        <v>0.15</v>
      </c>
      <c r="BD53" s="38">
        <v>0.15</v>
      </c>
      <c r="BE53" s="38">
        <v>0.15</v>
      </c>
      <c r="BF53" s="38">
        <v>0.15</v>
      </c>
      <c r="BG53" s="38">
        <v>0.15</v>
      </c>
      <c r="BH53" s="38">
        <v>0.15</v>
      </c>
      <c r="BI53" s="38">
        <v>0.15</v>
      </c>
      <c r="BJ53" s="127">
        <v>0.15</v>
      </c>
      <c r="BK53" s="124">
        <v>0.15</v>
      </c>
      <c r="BL53" s="124">
        <v>0.15</v>
      </c>
      <c r="BM53" s="124">
        <v>0.15</v>
      </c>
    </row>
    <row r="54" spans="1:65" x14ac:dyDescent="0.25">
      <c r="A54" s="105" t="s">
        <v>16</v>
      </c>
      <c r="B54" s="1" t="s">
        <v>64</v>
      </c>
      <c r="C54" s="61" t="s">
        <v>8</v>
      </c>
      <c r="D54" s="105" t="s">
        <v>171</v>
      </c>
      <c r="E54" s="105" t="s">
        <v>150</v>
      </c>
      <c r="F54" s="38">
        <v>0.15</v>
      </c>
      <c r="G54" s="38">
        <v>0.15</v>
      </c>
      <c r="H54" s="38">
        <v>0.15</v>
      </c>
      <c r="I54" s="38">
        <v>0.15</v>
      </c>
      <c r="J54" s="38">
        <v>0.15</v>
      </c>
      <c r="K54" s="38">
        <v>0.15</v>
      </c>
      <c r="L54" s="38">
        <v>0.15</v>
      </c>
      <c r="M54" s="38">
        <v>0.15</v>
      </c>
      <c r="N54" s="38">
        <v>0.15</v>
      </c>
      <c r="O54" s="38">
        <v>0.15</v>
      </c>
      <c r="P54" s="38">
        <v>0.15</v>
      </c>
      <c r="Q54" s="38">
        <v>0.15</v>
      </c>
      <c r="R54" s="38">
        <v>0.15</v>
      </c>
      <c r="S54" s="38">
        <v>0.15</v>
      </c>
      <c r="T54" s="38">
        <v>0.15</v>
      </c>
      <c r="U54" s="38">
        <v>0.15</v>
      </c>
      <c r="V54" s="38">
        <v>0.15</v>
      </c>
      <c r="W54" s="38">
        <v>0.15</v>
      </c>
      <c r="X54" s="38">
        <v>0.15</v>
      </c>
      <c r="Y54" s="38">
        <v>0.15</v>
      </c>
      <c r="Z54" s="38">
        <v>0.15</v>
      </c>
      <c r="AA54" s="38">
        <v>0.15</v>
      </c>
      <c r="AB54" s="38">
        <v>0.15</v>
      </c>
      <c r="AC54" s="38">
        <v>0.15</v>
      </c>
      <c r="AD54" s="38">
        <v>0.15</v>
      </c>
      <c r="AE54" s="38">
        <v>0.15</v>
      </c>
      <c r="AF54" s="38">
        <v>0.15</v>
      </c>
      <c r="AG54" s="38">
        <v>0.15</v>
      </c>
      <c r="AH54" s="38">
        <v>0.15</v>
      </c>
      <c r="AI54" s="38">
        <v>0.15</v>
      </c>
      <c r="AJ54" s="38">
        <v>0.15</v>
      </c>
      <c r="AK54" s="38">
        <v>0.15</v>
      </c>
      <c r="AL54" s="38">
        <v>0.15</v>
      </c>
      <c r="AM54" s="38">
        <v>0.15</v>
      </c>
      <c r="AN54" s="38">
        <v>0.15</v>
      </c>
      <c r="AO54" s="38">
        <v>0.15</v>
      </c>
      <c r="AP54" s="38">
        <v>0.15</v>
      </c>
      <c r="AQ54" s="38">
        <v>0.15</v>
      </c>
      <c r="AR54" s="38">
        <v>0.15</v>
      </c>
      <c r="AS54" s="38">
        <v>0.15</v>
      </c>
      <c r="AT54" s="38">
        <v>0.15</v>
      </c>
      <c r="AU54" s="38">
        <v>0.15</v>
      </c>
      <c r="AV54" s="38">
        <v>0.15</v>
      </c>
      <c r="AW54" s="38">
        <v>0.15</v>
      </c>
      <c r="AX54" s="38">
        <v>0.15</v>
      </c>
      <c r="AY54" s="38">
        <v>0.15</v>
      </c>
      <c r="AZ54" s="38">
        <v>0.15</v>
      </c>
      <c r="BA54" s="38">
        <v>0.15</v>
      </c>
      <c r="BB54" s="38">
        <v>0.15</v>
      </c>
      <c r="BC54" s="38">
        <v>0.15</v>
      </c>
      <c r="BD54" s="38">
        <v>0.15</v>
      </c>
      <c r="BE54" s="38">
        <v>0.15</v>
      </c>
      <c r="BF54" s="38">
        <v>0.15</v>
      </c>
      <c r="BG54" s="38">
        <v>0.15</v>
      </c>
      <c r="BH54" s="38">
        <v>0.15</v>
      </c>
      <c r="BI54" s="38">
        <v>0.15</v>
      </c>
      <c r="BJ54" s="127">
        <v>0.15</v>
      </c>
      <c r="BK54" s="124">
        <v>0.15</v>
      </c>
      <c r="BL54" s="124">
        <v>0.15</v>
      </c>
      <c r="BM54" s="124">
        <v>0.15</v>
      </c>
    </row>
    <row r="55" spans="1:65" x14ac:dyDescent="0.25">
      <c r="A55" s="105" t="s">
        <v>16</v>
      </c>
      <c r="B55" s="1" t="s">
        <v>73</v>
      </c>
      <c r="C55" s="61" t="s">
        <v>5</v>
      </c>
      <c r="D55" s="105" t="s">
        <v>172</v>
      </c>
      <c r="E55" s="105" t="s">
        <v>150</v>
      </c>
      <c r="F55" s="38">
        <v>0.05</v>
      </c>
      <c r="G55" s="38">
        <v>0.05</v>
      </c>
      <c r="H55" s="38">
        <v>0.05</v>
      </c>
      <c r="I55" s="38">
        <v>0.05</v>
      </c>
      <c r="J55" s="38">
        <v>0.05</v>
      </c>
      <c r="K55" s="38">
        <v>0.05</v>
      </c>
      <c r="L55" s="38">
        <v>0.05</v>
      </c>
      <c r="M55" s="38">
        <v>0.05</v>
      </c>
      <c r="N55" s="38">
        <v>0.05</v>
      </c>
      <c r="O55" s="38">
        <v>0.05</v>
      </c>
      <c r="P55" s="38">
        <v>0.05</v>
      </c>
      <c r="Q55" s="38">
        <v>0.05</v>
      </c>
      <c r="R55" s="38">
        <v>0.05</v>
      </c>
      <c r="S55" s="38">
        <v>0.05</v>
      </c>
      <c r="T55" s="38">
        <v>0.05</v>
      </c>
      <c r="U55" s="38">
        <v>0.05</v>
      </c>
      <c r="V55" s="38">
        <v>0.05</v>
      </c>
      <c r="W55" s="38">
        <v>0.05</v>
      </c>
      <c r="X55" s="38">
        <v>0.05</v>
      </c>
      <c r="Y55" s="38">
        <v>0.05</v>
      </c>
      <c r="Z55" s="38">
        <v>0.05</v>
      </c>
      <c r="AA55" s="38">
        <v>0.05</v>
      </c>
      <c r="AB55" s="38">
        <v>0.05</v>
      </c>
      <c r="AC55" s="38">
        <v>0.05</v>
      </c>
      <c r="AD55" s="38">
        <v>0.05</v>
      </c>
      <c r="AE55" s="38">
        <v>0.05</v>
      </c>
      <c r="AF55" s="38">
        <v>0.05</v>
      </c>
      <c r="AG55" s="38">
        <v>0.05</v>
      </c>
      <c r="AH55" s="38">
        <v>0.05</v>
      </c>
      <c r="AI55" s="38">
        <v>0.05</v>
      </c>
      <c r="AJ55" s="38">
        <v>0.05</v>
      </c>
      <c r="AK55" s="38">
        <v>0.05</v>
      </c>
      <c r="AL55" s="38">
        <v>0.05</v>
      </c>
      <c r="AM55" s="38">
        <v>0.05</v>
      </c>
      <c r="AN55" s="38">
        <v>0.05</v>
      </c>
      <c r="AO55" s="38">
        <v>0.05</v>
      </c>
      <c r="AP55" s="38">
        <v>0.05</v>
      </c>
      <c r="AQ55" s="38">
        <v>0.05</v>
      </c>
      <c r="AR55" s="38">
        <v>0.05</v>
      </c>
      <c r="AS55" s="38">
        <v>0.05</v>
      </c>
      <c r="AT55" s="38">
        <v>0.05</v>
      </c>
      <c r="AU55" s="38">
        <v>0.05</v>
      </c>
      <c r="AV55" s="38">
        <v>0.05</v>
      </c>
      <c r="AW55" s="38">
        <v>0.05</v>
      </c>
      <c r="AX55" s="38">
        <v>0.05</v>
      </c>
      <c r="AY55" s="38">
        <v>0.05</v>
      </c>
      <c r="AZ55" s="38">
        <v>0.05</v>
      </c>
      <c r="BA55" s="38">
        <v>0.05</v>
      </c>
      <c r="BB55" s="38">
        <v>0.05</v>
      </c>
      <c r="BC55" s="38">
        <v>0.05</v>
      </c>
      <c r="BD55" s="38">
        <v>0.05</v>
      </c>
      <c r="BE55" s="38">
        <v>0.05</v>
      </c>
      <c r="BF55" s="38">
        <v>0.05</v>
      </c>
      <c r="BG55" s="38">
        <v>0.05</v>
      </c>
      <c r="BH55" s="38">
        <v>0.05</v>
      </c>
      <c r="BI55" s="38">
        <v>0.05</v>
      </c>
      <c r="BJ55" s="127">
        <v>0.05</v>
      </c>
      <c r="BK55" s="124">
        <v>0.05</v>
      </c>
      <c r="BL55" s="124">
        <v>0.05</v>
      </c>
      <c r="BM55" s="124">
        <v>0.05</v>
      </c>
    </row>
    <row r="56" spans="1:65" x14ac:dyDescent="0.25">
      <c r="A56" s="105" t="s">
        <v>16</v>
      </c>
      <c r="B56" s="1" t="s">
        <v>74</v>
      </c>
      <c r="C56" s="61" t="s">
        <v>0</v>
      </c>
      <c r="D56" s="105" t="s">
        <v>168</v>
      </c>
      <c r="E56" s="105" t="s">
        <v>150</v>
      </c>
      <c r="F56" s="38">
        <v>0.05</v>
      </c>
      <c r="G56" s="38">
        <v>0.05</v>
      </c>
      <c r="H56" s="38">
        <v>0.05</v>
      </c>
      <c r="I56" s="38">
        <v>0.05</v>
      </c>
      <c r="J56" s="38">
        <v>0.05</v>
      </c>
      <c r="K56" s="38">
        <v>0.05</v>
      </c>
      <c r="L56" s="38">
        <v>0.05</v>
      </c>
      <c r="M56" s="38">
        <v>0.05</v>
      </c>
      <c r="N56" s="38">
        <v>0.05</v>
      </c>
      <c r="O56" s="38">
        <v>0.05</v>
      </c>
      <c r="P56" s="38">
        <v>0.05</v>
      </c>
      <c r="Q56" s="38">
        <v>0.05</v>
      </c>
      <c r="R56" s="38">
        <v>0.05</v>
      </c>
      <c r="S56" s="38">
        <v>0.05</v>
      </c>
      <c r="T56" s="38">
        <v>0.05</v>
      </c>
      <c r="U56" s="38">
        <v>0.05</v>
      </c>
      <c r="V56" s="38">
        <v>0.05</v>
      </c>
      <c r="W56" s="38">
        <v>0.05</v>
      </c>
      <c r="X56" s="38">
        <v>0.05</v>
      </c>
      <c r="Y56" s="38">
        <v>0.05</v>
      </c>
      <c r="Z56" s="38">
        <v>0.05</v>
      </c>
      <c r="AA56" s="38">
        <v>0.05</v>
      </c>
      <c r="AB56" s="38">
        <v>0.05</v>
      </c>
      <c r="AC56" s="38">
        <v>0.05</v>
      </c>
      <c r="AD56" s="38">
        <v>0.05</v>
      </c>
      <c r="AE56" s="38">
        <v>0.05</v>
      </c>
      <c r="AF56" s="38">
        <v>0.05</v>
      </c>
      <c r="AG56" s="38">
        <v>0.05</v>
      </c>
      <c r="AH56" s="38">
        <v>0.05</v>
      </c>
      <c r="AI56" s="38">
        <v>0.05</v>
      </c>
      <c r="AJ56" s="38">
        <v>0.05</v>
      </c>
      <c r="AK56" s="38">
        <v>0.05</v>
      </c>
      <c r="AL56" s="38">
        <v>0.05</v>
      </c>
      <c r="AM56" s="38">
        <v>0.05</v>
      </c>
      <c r="AN56" s="38">
        <v>0.05</v>
      </c>
      <c r="AO56" s="38">
        <v>0.05</v>
      </c>
      <c r="AP56" s="38">
        <v>0.05</v>
      </c>
      <c r="AQ56" s="38">
        <v>0.05</v>
      </c>
      <c r="AR56" s="38">
        <v>0.05</v>
      </c>
      <c r="AS56" s="38">
        <v>0.05</v>
      </c>
      <c r="AT56" s="38">
        <v>0.05</v>
      </c>
      <c r="AU56" s="38">
        <v>0.05</v>
      </c>
      <c r="AV56" s="38">
        <v>0.05</v>
      </c>
      <c r="AW56" s="38">
        <v>0.05</v>
      </c>
      <c r="AX56" s="38">
        <v>0.05</v>
      </c>
      <c r="AY56" s="38">
        <v>0.05</v>
      </c>
      <c r="AZ56" s="38">
        <v>0.05</v>
      </c>
      <c r="BA56" s="38">
        <v>0.05</v>
      </c>
      <c r="BB56" s="38">
        <v>0.05</v>
      </c>
      <c r="BC56" s="38">
        <v>0.05</v>
      </c>
      <c r="BD56" s="38">
        <v>0.05</v>
      </c>
      <c r="BE56" s="38">
        <v>0.05</v>
      </c>
      <c r="BF56" s="38">
        <v>0.05</v>
      </c>
      <c r="BG56" s="38">
        <v>0.05</v>
      </c>
      <c r="BH56" s="38">
        <v>0.05</v>
      </c>
      <c r="BI56" s="38">
        <v>0.05</v>
      </c>
      <c r="BJ56" s="127">
        <v>0.05</v>
      </c>
      <c r="BK56" s="124">
        <v>0.05</v>
      </c>
      <c r="BL56" s="124">
        <v>0.05</v>
      </c>
      <c r="BM56" s="124">
        <v>0.05</v>
      </c>
    </row>
    <row r="57" spans="1:65" x14ac:dyDescent="0.25">
      <c r="A57" s="105" t="s">
        <v>16</v>
      </c>
      <c r="B57" s="1" t="s">
        <v>75</v>
      </c>
      <c r="C57" s="61" t="s">
        <v>4</v>
      </c>
      <c r="D57" s="105" t="s">
        <v>169</v>
      </c>
      <c r="E57" s="105" t="s">
        <v>150</v>
      </c>
      <c r="F57" s="38">
        <v>0.05</v>
      </c>
      <c r="G57" s="38">
        <v>0.05</v>
      </c>
      <c r="H57" s="38">
        <v>0.05</v>
      </c>
      <c r="I57" s="38">
        <v>0.05</v>
      </c>
      <c r="J57" s="38">
        <v>0.05</v>
      </c>
      <c r="K57" s="38">
        <v>0.05</v>
      </c>
      <c r="L57" s="38">
        <v>0.05</v>
      </c>
      <c r="M57" s="38">
        <v>0.05</v>
      </c>
      <c r="N57" s="38">
        <v>0.05</v>
      </c>
      <c r="O57" s="38">
        <v>0.05</v>
      </c>
      <c r="P57" s="38">
        <v>0.05</v>
      </c>
      <c r="Q57" s="38">
        <v>0.05</v>
      </c>
      <c r="R57" s="38">
        <v>0.05</v>
      </c>
      <c r="S57" s="38">
        <v>0.05</v>
      </c>
      <c r="T57" s="38">
        <v>0.05</v>
      </c>
      <c r="U57" s="38">
        <v>0.05</v>
      </c>
      <c r="V57" s="38">
        <v>0.05</v>
      </c>
      <c r="W57" s="38">
        <v>0.05</v>
      </c>
      <c r="X57" s="38">
        <v>0.05</v>
      </c>
      <c r="Y57" s="38">
        <v>0.05</v>
      </c>
      <c r="Z57" s="38">
        <v>0.05</v>
      </c>
      <c r="AA57" s="38">
        <v>0.05</v>
      </c>
      <c r="AB57" s="38">
        <v>0.05</v>
      </c>
      <c r="AC57" s="38">
        <v>0.05</v>
      </c>
      <c r="AD57" s="38">
        <v>0.05</v>
      </c>
      <c r="AE57" s="38">
        <v>0.05</v>
      </c>
      <c r="AF57" s="38">
        <v>0.05</v>
      </c>
      <c r="AG57" s="38">
        <v>0.05</v>
      </c>
      <c r="AH57" s="38">
        <v>0.05</v>
      </c>
      <c r="AI57" s="38">
        <v>0.05</v>
      </c>
      <c r="AJ57" s="38">
        <v>0.05</v>
      </c>
      <c r="AK57" s="38">
        <v>0.05</v>
      </c>
      <c r="AL57" s="38">
        <v>0.05</v>
      </c>
      <c r="AM57" s="38">
        <v>0.05</v>
      </c>
      <c r="AN57" s="38">
        <v>0.05</v>
      </c>
      <c r="AO57" s="38">
        <v>0.05</v>
      </c>
      <c r="AP57" s="38">
        <v>0.05</v>
      </c>
      <c r="AQ57" s="38">
        <v>0.05</v>
      </c>
      <c r="AR57" s="38">
        <v>0.05</v>
      </c>
      <c r="AS57" s="38">
        <v>0.05</v>
      </c>
      <c r="AT57" s="38">
        <v>0.05</v>
      </c>
      <c r="AU57" s="38">
        <v>0.05</v>
      </c>
      <c r="AV57" s="38">
        <v>0.05</v>
      </c>
      <c r="AW57" s="38">
        <v>0.05</v>
      </c>
      <c r="AX57" s="38">
        <v>0.05</v>
      </c>
      <c r="AY57" s="38">
        <v>0.05</v>
      </c>
      <c r="AZ57" s="38">
        <v>0.05</v>
      </c>
      <c r="BA57" s="38">
        <v>0.05</v>
      </c>
      <c r="BB57" s="38">
        <v>0.05</v>
      </c>
      <c r="BC57" s="38">
        <v>0.05</v>
      </c>
      <c r="BD57" s="38">
        <v>0.05</v>
      </c>
      <c r="BE57" s="38">
        <v>0.05</v>
      </c>
      <c r="BF57" s="38">
        <v>0.05</v>
      </c>
      <c r="BG57" s="38">
        <v>0.05</v>
      </c>
      <c r="BH57" s="38">
        <v>0.05</v>
      </c>
      <c r="BI57" s="38">
        <v>0.05</v>
      </c>
      <c r="BJ57" s="127">
        <v>0.05</v>
      </c>
      <c r="BK57" s="124">
        <v>0.05</v>
      </c>
      <c r="BL57" s="124">
        <v>0.05</v>
      </c>
      <c r="BM57" s="124">
        <v>0.05</v>
      </c>
    </row>
    <row r="58" spans="1:65" x14ac:dyDescent="0.25">
      <c r="A58" s="105" t="s">
        <v>16</v>
      </c>
      <c r="B58" s="1" t="s">
        <v>76</v>
      </c>
      <c r="C58" s="61" t="s">
        <v>3</v>
      </c>
      <c r="D58" s="105" t="s">
        <v>173</v>
      </c>
      <c r="E58" s="105" t="s">
        <v>150</v>
      </c>
      <c r="F58" s="38">
        <v>0.05</v>
      </c>
      <c r="G58" s="38">
        <v>0.05</v>
      </c>
      <c r="H58" s="38">
        <v>0.05</v>
      </c>
      <c r="I58" s="38">
        <v>0.05</v>
      </c>
      <c r="J58" s="38">
        <v>0.05</v>
      </c>
      <c r="K58" s="38">
        <v>0.05</v>
      </c>
      <c r="L58" s="38">
        <v>0.05</v>
      </c>
      <c r="M58" s="38">
        <v>0.05</v>
      </c>
      <c r="N58" s="38">
        <v>0.05</v>
      </c>
      <c r="O58" s="38">
        <v>0.05</v>
      </c>
      <c r="P58" s="38">
        <v>0.05</v>
      </c>
      <c r="Q58" s="38">
        <v>0.05</v>
      </c>
      <c r="R58" s="38">
        <v>0.05</v>
      </c>
      <c r="S58" s="38">
        <v>0.05</v>
      </c>
      <c r="T58" s="38">
        <v>0.05</v>
      </c>
      <c r="U58" s="38">
        <v>0.05</v>
      </c>
      <c r="V58" s="38">
        <v>0.05</v>
      </c>
      <c r="W58" s="38">
        <v>0.05</v>
      </c>
      <c r="X58" s="38">
        <v>0.05</v>
      </c>
      <c r="Y58" s="38">
        <v>0.05</v>
      </c>
      <c r="Z58" s="38">
        <v>0.05</v>
      </c>
      <c r="AA58" s="38">
        <v>0.05</v>
      </c>
      <c r="AB58" s="38">
        <v>0.05</v>
      </c>
      <c r="AC58" s="38">
        <v>0.05</v>
      </c>
      <c r="AD58" s="38">
        <v>0.05</v>
      </c>
      <c r="AE58" s="38">
        <v>0.05</v>
      </c>
      <c r="AF58" s="38">
        <v>0.05</v>
      </c>
      <c r="AG58" s="38">
        <v>0.05</v>
      </c>
      <c r="AH58" s="38">
        <v>0.05</v>
      </c>
      <c r="AI58" s="38">
        <v>0.05</v>
      </c>
      <c r="AJ58" s="38">
        <v>0.05</v>
      </c>
      <c r="AK58" s="38">
        <v>0.05</v>
      </c>
      <c r="AL58" s="38">
        <v>0.05</v>
      </c>
      <c r="AM58" s="38">
        <v>0.05</v>
      </c>
      <c r="AN58" s="38">
        <v>0.05</v>
      </c>
      <c r="AO58" s="38">
        <v>0.05</v>
      </c>
      <c r="AP58" s="38">
        <v>0.05</v>
      </c>
      <c r="AQ58" s="38">
        <v>0.05</v>
      </c>
      <c r="AR58" s="38">
        <v>0.05</v>
      </c>
      <c r="AS58" s="38">
        <v>0.05</v>
      </c>
      <c r="AT58" s="38">
        <v>0.05</v>
      </c>
      <c r="AU58" s="38">
        <v>0.05</v>
      </c>
      <c r="AV58" s="38">
        <v>0.05</v>
      </c>
      <c r="AW58" s="38">
        <v>0.05</v>
      </c>
      <c r="AX58" s="38">
        <v>0.05</v>
      </c>
      <c r="AY58" s="38">
        <v>0.05</v>
      </c>
      <c r="AZ58" s="38">
        <v>0.05</v>
      </c>
      <c r="BA58" s="38">
        <v>0.05</v>
      </c>
      <c r="BB58" s="38">
        <v>0.05</v>
      </c>
      <c r="BC58" s="38">
        <v>0.05</v>
      </c>
      <c r="BD58" s="38">
        <v>0.05</v>
      </c>
      <c r="BE58" s="38">
        <v>0.05</v>
      </c>
      <c r="BF58" s="38">
        <v>0.05</v>
      </c>
      <c r="BG58" s="38">
        <v>0.05</v>
      </c>
      <c r="BH58" s="38">
        <v>0.05</v>
      </c>
      <c r="BI58" s="38">
        <v>0.05</v>
      </c>
      <c r="BJ58" s="127">
        <v>0.05</v>
      </c>
      <c r="BK58" s="124">
        <v>0.05</v>
      </c>
      <c r="BL58" s="124">
        <v>0.05</v>
      </c>
      <c r="BM58" s="124">
        <v>0.05</v>
      </c>
    </row>
    <row r="59" spans="1:65" x14ac:dyDescent="0.25">
      <c r="A59" s="105" t="s">
        <v>16</v>
      </c>
      <c r="B59" s="1" t="s">
        <v>77</v>
      </c>
      <c r="C59" s="61" t="s">
        <v>68</v>
      </c>
      <c r="D59" s="105" t="s">
        <v>171</v>
      </c>
      <c r="E59" s="105" t="s">
        <v>150</v>
      </c>
      <c r="F59" s="38">
        <v>0.15</v>
      </c>
      <c r="G59" s="38">
        <v>0.15</v>
      </c>
      <c r="H59" s="38">
        <v>0.15</v>
      </c>
      <c r="I59" s="38">
        <v>0.15</v>
      </c>
      <c r="J59" s="38">
        <v>0.15</v>
      </c>
      <c r="K59" s="38">
        <v>0.15</v>
      </c>
      <c r="L59" s="38">
        <v>0.15</v>
      </c>
      <c r="M59" s="38">
        <v>0.15</v>
      </c>
      <c r="N59" s="38">
        <v>0.15</v>
      </c>
      <c r="O59" s="38">
        <v>0.15</v>
      </c>
      <c r="P59" s="38">
        <v>0.15</v>
      </c>
      <c r="Q59" s="38">
        <v>0.15</v>
      </c>
      <c r="R59" s="38">
        <v>0.15</v>
      </c>
      <c r="S59" s="38">
        <v>0.15</v>
      </c>
      <c r="T59" s="38">
        <v>0.15</v>
      </c>
      <c r="U59" s="38">
        <v>0.15</v>
      </c>
      <c r="V59" s="38">
        <v>0.15</v>
      </c>
      <c r="W59" s="38">
        <v>0.15</v>
      </c>
      <c r="X59" s="38">
        <v>0.15</v>
      </c>
      <c r="Y59" s="38">
        <v>0.15</v>
      </c>
      <c r="Z59" s="38">
        <v>0.15</v>
      </c>
      <c r="AA59" s="38">
        <v>0.15</v>
      </c>
      <c r="AB59" s="38">
        <v>0.15</v>
      </c>
      <c r="AC59" s="38">
        <v>0.15</v>
      </c>
      <c r="AD59" s="38">
        <v>0.15</v>
      </c>
      <c r="AE59" s="38">
        <v>0.15</v>
      </c>
      <c r="AF59" s="38">
        <v>0.15</v>
      </c>
      <c r="AG59" s="38">
        <v>0.15</v>
      </c>
      <c r="AH59" s="38">
        <v>0.15</v>
      </c>
      <c r="AI59" s="38">
        <v>0.15</v>
      </c>
      <c r="AJ59" s="38">
        <v>0.15</v>
      </c>
      <c r="AK59" s="38">
        <v>0.15</v>
      </c>
      <c r="AL59" s="38">
        <v>0.15</v>
      </c>
      <c r="AM59" s="38">
        <v>0.15</v>
      </c>
      <c r="AN59" s="38">
        <v>0.15</v>
      </c>
      <c r="AO59" s="38">
        <v>0.15</v>
      </c>
      <c r="AP59" s="38">
        <v>0.15</v>
      </c>
      <c r="AQ59" s="38">
        <v>0.15</v>
      </c>
      <c r="AR59" s="38">
        <v>0.15</v>
      </c>
      <c r="AS59" s="38">
        <v>0.15</v>
      </c>
      <c r="AT59" s="38">
        <v>0.15</v>
      </c>
      <c r="AU59" s="38">
        <v>0.15</v>
      </c>
      <c r="AV59" s="38">
        <v>0.15</v>
      </c>
      <c r="AW59" s="38">
        <v>0.15</v>
      </c>
      <c r="AX59" s="38">
        <v>0.15</v>
      </c>
      <c r="AY59" s="38">
        <v>0.15</v>
      </c>
      <c r="AZ59" s="38">
        <v>0.15</v>
      </c>
      <c r="BA59" s="38">
        <v>0.15</v>
      </c>
      <c r="BB59" s="38">
        <v>0.15</v>
      </c>
      <c r="BC59" s="38">
        <v>0.15</v>
      </c>
      <c r="BD59" s="38">
        <v>0.15</v>
      </c>
      <c r="BE59" s="38">
        <v>0.15</v>
      </c>
      <c r="BF59" s="38">
        <v>0.15</v>
      </c>
      <c r="BG59" s="38">
        <v>0.15</v>
      </c>
      <c r="BH59" s="38">
        <v>0.15</v>
      </c>
      <c r="BI59" s="38">
        <v>0.15</v>
      </c>
      <c r="BJ59" s="127">
        <v>0.15</v>
      </c>
      <c r="BK59" s="124">
        <v>0.15</v>
      </c>
      <c r="BL59" s="124">
        <v>0.15</v>
      </c>
      <c r="BM59" s="124">
        <v>0.15</v>
      </c>
    </row>
    <row r="60" spans="1:65" x14ac:dyDescent="0.25">
      <c r="A60" s="105" t="s">
        <v>16</v>
      </c>
      <c r="B60" s="1" t="s">
        <v>78</v>
      </c>
      <c r="C60" s="61" t="s">
        <v>2</v>
      </c>
      <c r="D60" s="105" t="s">
        <v>171</v>
      </c>
      <c r="E60" s="105" t="s">
        <v>150</v>
      </c>
      <c r="F60" s="38">
        <v>0.15</v>
      </c>
      <c r="G60" s="38">
        <v>0.15</v>
      </c>
      <c r="H60" s="38">
        <v>0.15</v>
      </c>
      <c r="I60" s="38">
        <v>0.15</v>
      </c>
      <c r="J60" s="38">
        <v>0.15</v>
      </c>
      <c r="K60" s="38">
        <v>0.15</v>
      </c>
      <c r="L60" s="38">
        <v>0.15</v>
      </c>
      <c r="M60" s="38">
        <v>0.15</v>
      </c>
      <c r="N60" s="38">
        <v>0.15</v>
      </c>
      <c r="O60" s="38">
        <v>0.15</v>
      </c>
      <c r="P60" s="38">
        <v>0.15</v>
      </c>
      <c r="Q60" s="38">
        <v>0.15</v>
      </c>
      <c r="R60" s="38">
        <v>0.15</v>
      </c>
      <c r="S60" s="38">
        <v>0.15</v>
      </c>
      <c r="T60" s="38">
        <v>0.15</v>
      </c>
      <c r="U60" s="38">
        <v>0.15</v>
      </c>
      <c r="V60" s="38">
        <v>0.15</v>
      </c>
      <c r="W60" s="38">
        <v>0.15</v>
      </c>
      <c r="X60" s="38">
        <v>0.15</v>
      </c>
      <c r="Y60" s="38">
        <v>0.15</v>
      </c>
      <c r="Z60" s="38">
        <v>0.15</v>
      </c>
      <c r="AA60" s="38">
        <v>0.15</v>
      </c>
      <c r="AB60" s="38">
        <v>0.15</v>
      </c>
      <c r="AC60" s="38">
        <v>0.15</v>
      </c>
      <c r="AD60" s="38">
        <v>0.15</v>
      </c>
      <c r="AE60" s="38">
        <v>0.15</v>
      </c>
      <c r="AF60" s="38">
        <v>0.15</v>
      </c>
      <c r="AG60" s="38">
        <v>0.15</v>
      </c>
      <c r="AH60" s="38">
        <v>0.15</v>
      </c>
      <c r="AI60" s="38">
        <v>0.15</v>
      </c>
      <c r="AJ60" s="38">
        <v>0.15</v>
      </c>
      <c r="AK60" s="38">
        <v>0.15</v>
      </c>
      <c r="AL60" s="38">
        <v>0.15</v>
      </c>
      <c r="AM60" s="38">
        <v>0.15</v>
      </c>
      <c r="AN60" s="38">
        <v>0.15</v>
      </c>
      <c r="AO60" s="38">
        <v>0.15</v>
      </c>
      <c r="AP60" s="38">
        <v>0.15</v>
      </c>
      <c r="AQ60" s="38">
        <v>0.15</v>
      </c>
      <c r="AR60" s="38">
        <v>0.15</v>
      </c>
      <c r="AS60" s="38">
        <v>0.15</v>
      </c>
      <c r="AT60" s="38">
        <v>0.15</v>
      </c>
      <c r="AU60" s="38">
        <v>0.15</v>
      </c>
      <c r="AV60" s="38">
        <v>0.15</v>
      </c>
      <c r="AW60" s="38">
        <v>0.15</v>
      </c>
      <c r="AX60" s="38">
        <v>0.15</v>
      </c>
      <c r="AY60" s="38">
        <v>0.15</v>
      </c>
      <c r="AZ60" s="38">
        <v>0.15</v>
      </c>
      <c r="BA60" s="38">
        <v>0.15</v>
      </c>
      <c r="BB60" s="38">
        <v>0.15</v>
      </c>
      <c r="BC60" s="38">
        <v>0.15</v>
      </c>
      <c r="BD60" s="38">
        <v>0.15</v>
      </c>
      <c r="BE60" s="38">
        <v>0.15</v>
      </c>
      <c r="BF60" s="38">
        <v>0.15</v>
      </c>
      <c r="BG60" s="38">
        <v>0.15</v>
      </c>
      <c r="BH60" s="38">
        <v>0.15</v>
      </c>
      <c r="BI60" s="38">
        <v>0.15</v>
      </c>
      <c r="BJ60" s="127">
        <v>0.15</v>
      </c>
      <c r="BK60" s="124">
        <v>0.15</v>
      </c>
      <c r="BL60" s="124">
        <v>0.15</v>
      </c>
      <c r="BM60" s="124">
        <v>0.15</v>
      </c>
    </row>
    <row r="61" spans="1:65" s="133" customFormat="1" x14ac:dyDescent="0.25">
      <c r="A61" s="122" t="s">
        <v>16</v>
      </c>
      <c r="B61" s="3" t="s">
        <v>80</v>
      </c>
      <c r="C61" s="132" t="s">
        <v>62</v>
      </c>
      <c r="D61" s="122" t="s">
        <v>168</v>
      </c>
      <c r="E61" s="122" t="s">
        <v>150</v>
      </c>
      <c r="F61" s="130">
        <v>0.05</v>
      </c>
      <c r="G61" s="130">
        <v>0.05</v>
      </c>
      <c r="H61" s="130">
        <v>0.05</v>
      </c>
      <c r="I61" s="130">
        <v>0.05</v>
      </c>
      <c r="J61" s="130">
        <v>0.05</v>
      </c>
      <c r="K61" s="130">
        <v>0.05</v>
      </c>
      <c r="L61" s="130">
        <v>0.05</v>
      </c>
      <c r="M61" s="130">
        <v>0.05</v>
      </c>
      <c r="N61" s="130">
        <v>0.05</v>
      </c>
      <c r="O61" s="130">
        <v>0.05</v>
      </c>
      <c r="P61" s="130">
        <v>0.05</v>
      </c>
      <c r="Q61" s="130">
        <v>0.05</v>
      </c>
      <c r="R61" s="130">
        <v>0.05</v>
      </c>
      <c r="S61" s="130">
        <v>0.05</v>
      </c>
      <c r="T61" s="130">
        <v>0.05</v>
      </c>
      <c r="U61" s="130">
        <v>0.05</v>
      </c>
      <c r="V61" s="130">
        <v>0.05</v>
      </c>
      <c r="W61" s="130">
        <v>0.05</v>
      </c>
      <c r="X61" s="130">
        <v>0.05</v>
      </c>
      <c r="Y61" s="130">
        <v>0.05</v>
      </c>
      <c r="Z61" s="130">
        <v>0.05</v>
      </c>
      <c r="AA61" s="130">
        <v>0.05</v>
      </c>
      <c r="AB61" s="130">
        <v>0.05</v>
      </c>
      <c r="AC61" s="130">
        <v>0.05</v>
      </c>
      <c r="AD61" s="130">
        <v>0.05</v>
      </c>
      <c r="AE61" s="130">
        <v>0.05</v>
      </c>
      <c r="AF61" s="130">
        <v>0.05</v>
      </c>
      <c r="AG61" s="130">
        <v>0.05</v>
      </c>
      <c r="AH61" s="130">
        <v>0.05</v>
      </c>
      <c r="AI61" s="130">
        <v>0.05</v>
      </c>
      <c r="AJ61" s="130">
        <v>0.05</v>
      </c>
      <c r="AK61" s="130">
        <v>0.05</v>
      </c>
      <c r="AL61" s="130">
        <v>0.05</v>
      </c>
      <c r="AM61" s="130">
        <v>0.05</v>
      </c>
      <c r="AN61" s="130">
        <v>0.05</v>
      </c>
      <c r="AO61" s="130">
        <v>0.05</v>
      </c>
      <c r="AP61" s="130">
        <v>0.05</v>
      </c>
      <c r="AQ61" s="130">
        <v>0.05</v>
      </c>
      <c r="AR61" s="130">
        <v>0.05</v>
      </c>
      <c r="AS61" s="130">
        <v>0.05</v>
      </c>
      <c r="AT61" s="130">
        <v>0.05</v>
      </c>
      <c r="AU61" s="130">
        <v>0.05</v>
      </c>
      <c r="AV61" s="130">
        <v>0.05</v>
      </c>
      <c r="AW61" s="130">
        <v>0.05</v>
      </c>
      <c r="AX61" s="130">
        <v>0.05</v>
      </c>
      <c r="AY61" s="130">
        <v>0.05</v>
      </c>
      <c r="AZ61" s="130">
        <v>0.05</v>
      </c>
      <c r="BA61" s="130">
        <v>0.05</v>
      </c>
      <c r="BB61" s="130">
        <v>0.05</v>
      </c>
      <c r="BC61" s="130">
        <v>0.05</v>
      </c>
      <c r="BD61" s="130">
        <v>0.05</v>
      </c>
      <c r="BE61" s="130">
        <v>0.05</v>
      </c>
      <c r="BF61" s="130">
        <v>0.05</v>
      </c>
      <c r="BG61" s="130">
        <v>0.05</v>
      </c>
      <c r="BH61" s="130">
        <v>0.05</v>
      </c>
      <c r="BI61" s="130">
        <v>0.05</v>
      </c>
      <c r="BJ61" s="131">
        <v>0.05</v>
      </c>
      <c r="BK61" s="131">
        <v>0.05</v>
      </c>
      <c r="BL61" s="131">
        <v>0.05</v>
      </c>
      <c r="BM61" s="131">
        <v>0.05</v>
      </c>
    </row>
    <row r="62" spans="1:65" s="68" customFormat="1" x14ac:dyDescent="0.25">
      <c r="A62" s="65"/>
      <c r="B62" s="65"/>
      <c r="C62" s="65"/>
      <c r="D62" s="65"/>
      <c r="E62" s="65"/>
      <c r="F62" s="8"/>
      <c r="BJ62" s="128"/>
      <c r="BK62" s="125"/>
      <c r="BL62" s="125"/>
      <c r="BM62" s="125"/>
    </row>
    <row r="63" spans="1:65" x14ac:dyDescent="0.25">
      <c r="BJ63" s="128"/>
      <c r="BK63" s="54"/>
      <c r="BL63" s="54"/>
      <c r="BM63" s="54"/>
    </row>
    <row r="64" spans="1:65" x14ac:dyDescent="0.25">
      <c r="BJ64" s="128"/>
      <c r="BK64" s="54"/>
      <c r="BL64" s="54"/>
      <c r="BM64" s="54"/>
    </row>
    <row r="65" spans="62:65" x14ac:dyDescent="0.25">
      <c r="BJ65" s="128"/>
      <c r="BK65" s="54"/>
      <c r="BL65" s="54"/>
      <c r="BM65" s="54"/>
    </row>
    <row r="66" spans="62:65" x14ac:dyDescent="0.25">
      <c r="BJ66" s="128"/>
      <c r="BK66" s="54"/>
      <c r="BL66" s="54"/>
      <c r="BM66" s="54"/>
    </row>
    <row r="67" spans="62:65" x14ac:dyDescent="0.25">
      <c r="BJ67" s="128"/>
      <c r="BK67" s="54"/>
      <c r="BL67" s="54"/>
      <c r="BM67" s="54"/>
    </row>
    <row r="68" spans="62:65" x14ac:dyDescent="0.25">
      <c r="BJ68" s="128"/>
      <c r="BK68" s="54"/>
      <c r="BL68" s="54"/>
      <c r="BM68" s="54"/>
    </row>
    <row r="69" spans="62:65" x14ac:dyDescent="0.25">
      <c r="BJ69" s="128"/>
      <c r="BK69" s="54"/>
      <c r="BL69" s="54"/>
      <c r="BM69" s="54"/>
    </row>
    <row r="70" spans="62:65" x14ac:dyDescent="0.25">
      <c r="BJ70" s="128"/>
      <c r="BK70" s="54"/>
      <c r="BL70" s="54"/>
      <c r="BM70" s="54"/>
    </row>
    <row r="71" spans="62:65" x14ac:dyDescent="0.25">
      <c r="BJ71" s="128"/>
      <c r="BK71" s="54"/>
      <c r="BL71" s="54"/>
      <c r="BM71" s="54"/>
    </row>
    <row r="72" spans="62:65" x14ac:dyDescent="0.25">
      <c r="BJ72" s="128"/>
      <c r="BK72" s="54"/>
      <c r="BL72" s="54"/>
      <c r="BM72" s="54"/>
    </row>
    <row r="73" spans="62:65" x14ac:dyDescent="0.25">
      <c r="BJ73" s="128"/>
      <c r="BK73" s="54"/>
      <c r="BL73" s="54"/>
      <c r="BM73" s="54"/>
    </row>
  </sheetData>
  <pageMargins left="0.7" right="0.7" top="0.75" bottom="0.75" header="0.3" footer="0.3"/>
  <legacy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</sheetPr>
  <dimension ref="A1:E61"/>
  <sheetViews>
    <sheetView tabSelected="1" zoomScale="80" zoomScaleNormal="80" workbookViewId="0">
      <pane ySplit="1" topLeftCell="A2" activePane="bottomLeft" state="frozen"/>
      <selection pane="bottomLeft" activeCell="E13" sqref="E13"/>
    </sheetView>
  </sheetViews>
  <sheetFormatPr defaultRowHeight="15" x14ac:dyDescent="0.25"/>
  <cols>
    <col min="1" max="1" width="11.42578125" style="1" customWidth="1"/>
    <col min="2" max="2" width="16.5703125" style="1" bestFit="1" customWidth="1"/>
    <col min="3" max="3" width="54.5703125" style="1" bestFit="1" customWidth="1"/>
    <col min="4" max="4" width="37.28515625" style="1" bestFit="1" customWidth="1"/>
    <col min="5" max="5" width="41.7109375" style="1" bestFit="1" customWidth="1"/>
  </cols>
  <sheetData>
    <row r="1" spans="1:5" s="103" customFormat="1" ht="15.75" thickBot="1" x14ac:dyDescent="0.3">
      <c r="A1" s="102" t="s">
        <v>67</v>
      </c>
      <c r="B1" s="73" t="s">
        <v>182</v>
      </c>
      <c r="C1" s="102" t="s">
        <v>89</v>
      </c>
      <c r="D1" s="102" t="s">
        <v>186</v>
      </c>
      <c r="E1" s="102" t="s">
        <v>187</v>
      </c>
    </row>
    <row r="2" spans="1:5" x14ac:dyDescent="0.25">
      <c r="A2" s="1" t="str">
        <f>Mapping!$H$2</f>
        <v>Asses</v>
      </c>
      <c r="B2" s="1" t="str">
        <f>Mapping!E2</f>
        <v>AFR</v>
      </c>
      <c r="C2" s="1" t="s">
        <v>91</v>
      </c>
      <c r="D2" s="1">
        <v>26</v>
      </c>
      <c r="E2" s="61">
        <v>20</v>
      </c>
    </row>
    <row r="3" spans="1:5" x14ac:dyDescent="0.25">
      <c r="A3" s="1" t="str">
        <f>Mapping!$H$2</f>
        <v>Asses</v>
      </c>
      <c r="B3" s="1" t="str">
        <f>Mapping!E3</f>
        <v>CHN</v>
      </c>
      <c r="C3" s="1" t="s">
        <v>91</v>
      </c>
      <c r="D3" s="1">
        <v>26</v>
      </c>
      <c r="E3" s="61">
        <v>20</v>
      </c>
    </row>
    <row r="4" spans="1:5" x14ac:dyDescent="0.25">
      <c r="A4" s="1" t="str">
        <f>Mapping!$H$2</f>
        <v>Asses</v>
      </c>
      <c r="B4" s="1" t="str">
        <f>Mapping!E4</f>
        <v>IND</v>
      </c>
      <c r="C4" s="1" t="s">
        <v>91</v>
      </c>
      <c r="D4" s="1">
        <v>26</v>
      </c>
      <c r="E4" s="61">
        <v>20</v>
      </c>
    </row>
    <row r="5" spans="1:5" x14ac:dyDescent="0.25">
      <c r="A5" s="1" t="str">
        <f>Mapping!$H$2</f>
        <v>Asses</v>
      </c>
      <c r="B5" s="1" t="str">
        <f>Mapping!E5</f>
        <v>EEU</v>
      </c>
      <c r="C5" s="1" t="s">
        <v>91</v>
      </c>
      <c r="D5" s="1">
        <v>26</v>
      </c>
      <c r="E5" s="61">
        <v>20</v>
      </c>
    </row>
    <row r="6" spans="1:5" x14ac:dyDescent="0.25">
      <c r="A6" s="1" t="str">
        <f>Mapping!$H$2</f>
        <v>Asses</v>
      </c>
      <c r="B6" s="1" t="str">
        <f>Mapping!E6</f>
        <v>WEU</v>
      </c>
      <c r="C6" s="1" t="s">
        <v>91</v>
      </c>
      <c r="D6" s="1">
        <v>26</v>
      </c>
      <c r="E6" s="61">
        <v>20</v>
      </c>
    </row>
    <row r="7" spans="1:5" x14ac:dyDescent="0.25">
      <c r="A7" s="1" t="str">
        <f>Mapping!$H$2</f>
        <v>Asses</v>
      </c>
      <c r="B7" s="1" t="str">
        <f>Mapping!E7</f>
        <v>LAM</v>
      </c>
      <c r="C7" s="1" t="s">
        <v>91</v>
      </c>
      <c r="D7" s="1">
        <v>26</v>
      </c>
      <c r="E7" s="61">
        <v>20</v>
      </c>
    </row>
    <row r="8" spans="1:5" x14ac:dyDescent="0.25">
      <c r="A8" s="1" t="str">
        <f>Mapping!$H$2</f>
        <v>Asses</v>
      </c>
      <c r="B8" s="1" t="str">
        <f>Mapping!E8</f>
        <v>NAM</v>
      </c>
      <c r="C8" s="1" t="s">
        <v>91</v>
      </c>
      <c r="D8" s="1">
        <v>26</v>
      </c>
      <c r="E8" s="61">
        <v>20</v>
      </c>
    </row>
    <row r="9" spans="1:5" x14ac:dyDescent="0.25">
      <c r="A9" s="1" t="str">
        <f>Mapping!$H$2</f>
        <v>Asses</v>
      </c>
      <c r="B9" s="1" t="str">
        <f>Mapping!E9</f>
        <v>WAS</v>
      </c>
      <c r="C9" s="1" t="s">
        <v>91</v>
      </c>
      <c r="D9" s="1">
        <v>26</v>
      </c>
      <c r="E9" s="61">
        <v>20</v>
      </c>
    </row>
    <row r="10" spans="1:5" x14ac:dyDescent="0.25">
      <c r="A10" s="1" t="str">
        <f>Mapping!$H$2</f>
        <v>Asses</v>
      </c>
      <c r="B10" s="1" t="str">
        <f>Mapping!E10</f>
        <v>SAS</v>
      </c>
      <c r="C10" s="1" t="s">
        <v>91</v>
      </c>
      <c r="D10" s="1">
        <v>26</v>
      </c>
      <c r="E10" s="61">
        <v>20</v>
      </c>
    </row>
    <row r="11" spans="1:5" x14ac:dyDescent="0.25">
      <c r="A11" s="1" t="str">
        <f>Mapping!$H$2</f>
        <v>Asses</v>
      </c>
      <c r="B11" s="1" t="str">
        <f>Mapping!E11</f>
        <v>OCN</v>
      </c>
      <c r="C11" s="1" t="s">
        <v>91</v>
      </c>
      <c r="D11" s="1">
        <v>26</v>
      </c>
      <c r="E11" s="61">
        <v>20</v>
      </c>
    </row>
    <row r="12" spans="1:5" x14ac:dyDescent="0.25">
      <c r="A12" s="1" t="str">
        <f>Mapping!$H$3</f>
        <v>Buffaloes</v>
      </c>
      <c r="B12" s="1" t="str">
        <f>Mapping!E2</f>
        <v>AFR</v>
      </c>
      <c r="C12" s="1" t="s">
        <v>101</v>
      </c>
      <c r="D12" s="1">
        <v>67</v>
      </c>
      <c r="E12" s="1">
        <v>28</v>
      </c>
    </row>
    <row r="13" spans="1:5" x14ac:dyDescent="0.25">
      <c r="A13" s="1" t="str">
        <f>Mapping!$H$3</f>
        <v>Buffaloes</v>
      </c>
      <c r="B13" s="1" t="str">
        <f>Mapping!E3</f>
        <v>CHN</v>
      </c>
      <c r="C13" s="1" t="s">
        <v>101</v>
      </c>
      <c r="D13" s="1">
        <v>67</v>
      </c>
      <c r="E13" s="1">
        <v>28</v>
      </c>
    </row>
    <row r="14" spans="1:5" x14ac:dyDescent="0.25">
      <c r="A14" s="1" t="str">
        <f>Mapping!$H$3</f>
        <v>Buffaloes</v>
      </c>
      <c r="B14" s="1" t="str">
        <f>Mapping!E4</f>
        <v>IND</v>
      </c>
      <c r="C14" s="1" t="s">
        <v>101</v>
      </c>
      <c r="D14" s="1">
        <v>67</v>
      </c>
      <c r="E14" s="1">
        <v>28</v>
      </c>
    </row>
    <row r="15" spans="1:5" x14ac:dyDescent="0.25">
      <c r="A15" s="1" t="str">
        <f>Mapping!$H$3</f>
        <v>Buffaloes</v>
      </c>
      <c r="B15" s="1" t="str">
        <f>Mapping!E5</f>
        <v>EEU</v>
      </c>
      <c r="C15" s="1" t="s">
        <v>101</v>
      </c>
      <c r="D15" s="1">
        <v>67</v>
      </c>
      <c r="E15" s="1">
        <v>28</v>
      </c>
    </row>
    <row r="16" spans="1:5" x14ac:dyDescent="0.25">
      <c r="A16" s="1" t="str">
        <f>Mapping!$H$3</f>
        <v>Buffaloes</v>
      </c>
      <c r="B16" s="1" t="str">
        <f>Mapping!E6</f>
        <v>WEU</v>
      </c>
      <c r="C16" s="1" t="s">
        <v>101</v>
      </c>
      <c r="D16" s="1">
        <v>67</v>
      </c>
      <c r="E16" s="1">
        <v>28</v>
      </c>
    </row>
    <row r="17" spans="1:5" x14ac:dyDescent="0.25">
      <c r="A17" s="1" t="str">
        <f>Mapping!$H$3</f>
        <v>Buffaloes</v>
      </c>
      <c r="B17" s="1" t="str">
        <f>Mapping!E7</f>
        <v>LAM</v>
      </c>
      <c r="C17" s="1" t="s">
        <v>101</v>
      </c>
      <c r="D17" s="1">
        <v>67</v>
      </c>
      <c r="E17" s="1">
        <v>28</v>
      </c>
    </row>
    <row r="18" spans="1:5" x14ac:dyDescent="0.25">
      <c r="A18" s="1" t="str">
        <f>Mapping!$H$3</f>
        <v>Buffaloes</v>
      </c>
      <c r="B18" s="1" t="str">
        <f>Mapping!E8</f>
        <v>NAM</v>
      </c>
      <c r="C18" s="1" t="s">
        <v>101</v>
      </c>
      <c r="D18" s="1">
        <v>67</v>
      </c>
      <c r="E18" s="1">
        <v>28</v>
      </c>
    </row>
    <row r="19" spans="1:5" x14ac:dyDescent="0.25">
      <c r="A19" s="1" t="str">
        <f>Mapping!$H$3</f>
        <v>Buffaloes</v>
      </c>
      <c r="B19" s="1" t="str">
        <f>Mapping!E9</f>
        <v>WAS</v>
      </c>
      <c r="C19" s="1" t="s">
        <v>101</v>
      </c>
      <c r="D19" s="1">
        <v>67</v>
      </c>
      <c r="E19" s="1">
        <v>28</v>
      </c>
    </row>
    <row r="20" spans="1:5" x14ac:dyDescent="0.25">
      <c r="A20" s="1" t="str">
        <f>Mapping!$H$3</f>
        <v>Buffaloes</v>
      </c>
      <c r="B20" s="1" t="str">
        <f>Mapping!E10</f>
        <v>SAS</v>
      </c>
      <c r="C20" s="1" t="s">
        <v>101</v>
      </c>
      <c r="D20" s="1">
        <v>67</v>
      </c>
      <c r="E20" s="1">
        <v>28</v>
      </c>
    </row>
    <row r="21" spans="1:5" x14ac:dyDescent="0.25">
      <c r="A21" s="1" t="str">
        <f>Mapping!$H$3</f>
        <v>Buffaloes</v>
      </c>
      <c r="B21" s="1" t="str">
        <f>Mapping!E11</f>
        <v>OCN</v>
      </c>
      <c r="C21" s="1" t="s">
        <v>101</v>
      </c>
      <c r="D21" s="1">
        <v>67</v>
      </c>
      <c r="E21" s="1">
        <v>28</v>
      </c>
    </row>
    <row r="22" spans="1:5" x14ac:dyDescent="0.25">
      <c r="A22" s="1" t="str">
        <f>Mapping!$H$4</f>
        <v>Camelids</v>
      </c>
      <c r="B22" s="1" t="str">
        <f>Mapping!E2</f>
        <v>AFR</v>
      </c>
      <c r="C22" s="1" t="s">
        <v>90</v>
      </c>
      <c r="D22" s="1">
        <v>87</v>
      </c>
      <c r="E22" s="1">
        <v>58</v>
      </c>
    </row>
    <row r="23" spans="1:5" x14ac:dyDescent="0.25">
      <c r="A23" s="1" t="str">
        <f>Mapping!$H$4</f>
        <v>Camelids</v>
      </c>
      <c r="B23" s="1" t="str">
        <f>Mapping!E3</f>
        <v>CHN</v>
      </c>
      <c r="C23" s="1" t="s">
        <v>90</v>
      </c>
      <c r="D23" s="1">
        <v>87</v>
      </c>
      <c r="E23" s="1">
        <v>58</v>
      </c>
    </row>
    <row r="24" spans="1:5" x14ac:dyDescent="0.25">
      <c r="A24" s="1" t="str">
        <f>Mapping!$H$4</f>
        <v>Camelids</v>
      </c>
      <c r="B24" s="1" t="str">
        <f>Mapping!E4</f>
        <v>IND</v>
      </c>
      <c r="C24" s="1" t="s">
        <v>90</v>
      </c>
      <c r="D24" s="1">
        <v>87</v>
      </c>
      <c r="E24" s="1">
        <v>58</v>
      </c>
    </row>
    <row r="25" spans="1:5" x14ac:dyDescent="0.25">
      <c r="A25" s="1" t="str">
        <f>Mapping!$H$4</f>
        <v>Camelids</v>
      </c>
      <c r="B25" s="1" t="str">
        <f>Mapping!E5</f>
        <v>EEU</v>
      </c>
      <c r="C25" s="1" t="s">
        <v>90</v>
      </c>
      <c r="D25" s="1">
        <v>87</v>
      </c>
      <c r="E25" s="1">
        <v>58</v>
      </c>
    </row>
    <row r="26" spans="1:5" x14ac:dyDescent="0.25">
      <c r="A26" s="1" t="str">
        <f>Mapping!$H$4</f>
        <v>Camelids</v>
      </c>
      <c r="B26" s="1" t="str">
        <f>Mapping!E6</f>
        <v>WEU</v>
      </c>
      <c r="C26" s="1" t="s">
        <v>90</v>
      </c>
      <c r="D26" s="1">
        <v>87</v>
      </c>
      <c r="E26" s="1">
        <v>58</v>
      </c>
    </row>
    <row r="27" spans="1:5" x14ac:dyDescent="0.25">
      <c r="A27" s="1" t="str">
        <f>Mapping!$H$4</f>
        <v>Camelids</v>
      </c>
      <c r="B27" s="1" t="str">
        <f>Mapping!E7</f>
        <v>LAM</v>
      </c>
      <c r="C27" s="1" t="s">
        <v>90</v>
      </c>
      <c r="D27" s="1">
        <v>87</v>
      </c>
      <c r="E27" s="1">
        <v>58</v>
      </c>
    </row>
    <row r="28" spans="1:5" x14ac:dyDescent="0.25">
      <c r="A28" s="1" t="str">
        <f>Mapping!$H$4</f>
        <v>Camelids</v>
      </c>
      <c r="B28" s="1" t="str">
        <f>Mapping!E8</f>
        <v>NAM</v>
      </c>
      <c r="C28" s="1" t="s">
        <v>90</v>
      </c>
      <c r="D28" s="1">
        <v>87</v>
      </c>
      <c r="E28" s="1">
        <v>58</v>
      </c>
    </row>
    <row r="29" spans="1:5" x14ac:dyDescent="0.25">
      <c r="A29" s="1" t="str">
        <f>Mapping!$H$4</f>
        <v>Camelids</v>
      </c>
      <c r="B29" s="1" t="str">
        <f>Mapping!E9</f>
        <v>WAS</v>
      </c>
      <c r="C29" s="1" t="s">
        <v>90</v>
      </c>
      <c r="D29" s="1">
        <v>87</v>
      </c>
      <c r="E29" s="1">
        <v>58</v>
      </c>
    </row>
    <row r="30" spans="1:5" x14ac:dyDescent="0.25">
      <c r="A30" s="1" t="str">
        <f>Mapping!$H$4</f>
        <v>Camelids</v>
      </c>
      <c r="B30" s="1" t="str">
        <f>Mapping!E10</f>
        <v>SAS</v>
      </c>
      <c r="C30" s="1" t="s">
        <v>90</v>
      </c>
      <c r="D30" s="1">
        <v>87</v>
      </c>
      <c r="E30" s="1">
        <v>58</v>
      </c>
    </row>
    <row r="31" spans="1:5" x14ac:dyDescent="0.25">
      <c r="A31" s="1" t="str">
        <f>Mapping!$H$4</f>
        <v>Camelids</v>
      </c>
      <c r="B31" s="1" t="str">
        <f>Mapping!E11</f>
        <v>OCN</v>
      </c>
      <c r="C31" s="1" t="s">
        <v>90</v>
      </c>
      <c r="D31" s="1">
        <v>87</v>
      </c>
      <c r="E31" s="1">
        <v>58</v>
      </c>
    </row>
    <row r="32" spans="1:5" x14ac:dyDescent="0.25">
      <c r="A32" s="1" t="str">
        <f>Mapping!$H$5</f>
        <v>Cattle</v>
      </c>
      <c r="B32" s="1" t="str">
        <f>Mapping!E2</f>
        <v>AFR</v>
      </c>
      <c r="C32" s="1" t="s">
        <v>116</v>
      </c>
      <c r="D32" s="98">
        <f>'PS - Animal Food Consumption'!C45</f>
        <v>61.531260000000003</v>
      </c>
      <c r="E32" s="98">
        <f>'PS - Animal Food Consumption'!C62</f>
        <v>28.9196922</v>
      </c>
    </row>
    <row r="33" spans="1:5" x14ac:dyDescent="0.25">
      <c r="A33" s="1" t="str">
        <f>Mapping!$H$5</f>
        <v>Cattle</v>
      </c>
      <c r="B33" s="1" t="str">
        <f>Mapping!E3</f>
        <v>CHN</v>
      </c>
      <c r="C33" s="1" t="s">
        <v>117</v>
      </c>
      <c r="D33" s="98">
        <f>'PS - Animal Food Consumption'!C43</f>
        <v>70.32144000000001</v>
      </c>
      <c r="E33" s="98">
        <f>'PS - Animal Food Consumption'!C60</f>
        <v>33.051076800000004</v>
      </c>
    </row>
    <row r="34" spans="1:5" x14ac:dyDescent="0.25">
      <c r="A34" s="1" t="str">
        <f>Mapping!$H$5</f>
        <v>Cattle</v>
      </c>
      <c r="B34" s="1" t="str">
        <f>Mapping!E4</f>
        <v>IND</v>
      </c>
      <c r="C34" s="1" t="s">
        <v>117</v>
      </c>
      <c r="D34" s="98">
        <f>'PS - Animal Food Consumption'!C43</f>
        <v>70.32144000000001</v>
      </c>
      <c r="E34" s="98">
        <f>'PS - Animal Food Consumption'!C60</f>
        <v>33.051076800000004</v>
      </c>
    </row>
    <row r="35" spans="1:5" x14ac:dyDescent="0.25">
      <c r="A35" s="1" t="str">
        <f>Mapping!$H$5</f>
        <v>Cattle</v>
      </c>
      <c r="B35" s="1" t="str">
        <f>Mapping!E5</f>
        <v>EEU</v>
      </c>
      <c r="C35" s="1" t="s">
        <v>118</v>
      </c>
      <c r="D35" s="98">
        <f>'PS - Animal Food Consumption'!C47</f>
        <v>80.310414201565209</v>
      </c>
      <c r="E35" s="98">
        <f>'PS - Animal Food Consumption'!C64</f>
        <v>37.745894674735645</v>
      </c>
    </row>
    <row r="36" spans="1:5" x14ac:dyDescent="0.25">
      <c r="A36" s="1" t="str">
        <f>Mapping!$H$5</f>
        <v>Cattle</v>
      </c>
      <c r="B36" s="1" t="str">
        <f>Mapping!E6</f>
        <v>WEU</v>
      </c>
      <c r="C36" s="1" t="s">
        <v>119</v>
      </c>
      <c r="D36" s="98">
        <f>'PS - Animal Food Consumption'!C46</f>
        <v>80.310414201565209</v>
      </c>
      <c r="E36" s="98">
        <f>'PS - Animal Food Consumption'!C63</f>
        <v>37.745894674735645</v>
      </c>
    </row>
    <row r="37" spans="1:5" x14ac:dyDescent="0.25">
      <c r="A37" s="1" t="str">
        <f>Mapping!$H$5</f>
        <v>Cattle</v>
      </c>
      <c r="B37" s="1" t="str">
        <f>Mapping!E7</f>
        <v>LAM</v>
      </c>
      <c r="C37" s="1" t="s">
        <v>120</v>
      </c>
      <c r="D37" s="98">
        <f>'PS - Animal Food Consumption'!C49</f>
        <v>61.531260000000003</v>
      </c>
      <c r="E37" s="98">
        <f>'PS - Animal Food Consumption'!C66</f>
        <v>28.9196922</v>
      </c>
    </row>
    <row r="38" spans="1:5" x14ac:dyDescent="0.25">
      <c r="A38" s="1" t="str">
        <f>Mapping!$H$5</f>
        <v>Cattle</v>
      </c>
      <c r="B38" s="1" t="str">
        <f>Mapping!E8</f>
        <v>NAM</v>
      </c>
      <c r="C38" s="1" t="s">
        <v>121</v>
      </c>
      <c r="D38" s="98">
        <f>'PS - Animal Food Consumption'!C48</f>
        <v>80.310414201565209</v>
      </c>
      <c r="E38" s="98">
        <f>'PS - Animal Food Consumption'!C65</f>
        <v>37.745894674735645</v>
      </c>
    </row>
    <row r="39" spans="1:5" x14ac:dyDescent="0.25">
      <c r="A39" s="1" t="str">
        <f>Mapping!$H$5</f>
        <v>Cattle</v>
      </c>
      <c r="B39" s="1" t="str">
        <f>Mapping!E9</f>
        <v>WAS</v>
      </c>
      <c r="C39" s="1" t="s">
        <v>122</v>
      </c>
      <c r="D39" s="98">
        <f>'PS - Animal Food Consumption'!C44</f>
        <v>70.32144000000001</v>
      </c>
      <c r="E39" s="98">
        <f>'PS - Animal Food Consumption'!C61</f>
        <v>33.051076800000004</v>
      </c>
    </row>
    <row r="40" spans="1:5" x14ac:dyDescent="0.25">
      <c r="A40" s="1" t="str">
        <f>Mapping!$H$5</f>
        <v>Cattle</v>
      </c>
      <c r="B40" s="1" t="str">
        <f>Mapping!E10</f>
        <v>SAS</v>
      </c>
      <c r="C40" s="1" t="s">
        <v>123</v>
      </c>
      <c r="D40" s="98">
        <f>'PS - Animal Food Consumption'!C43</f>
        <v>70.32144000000001</v>
      </c>
      <c r="E40" s="98">
        <f>'PS - Animal Food Consumption'!C60</f>
        <v>33.051076800000004</v>
      </c>
    </row>
    <row r="41" spans="1:5" x14ac:dyDescent="0.25">
      <c r="A41" s="1" t="str">
        <f>Mapping!$H$5</f>
        <v>Cattle</v>
      </c>
      <c r="B41" s="1" t="str">
        <f>Mapping!E11</f>
        <v>OCN</v>
      </c>
      <c r="C41" s="1" t="s">
        <v>124</v>
      </c>
      <c r="D41" s="98">
        <f>'PS - Animal Food Consumption'!C46</f>
        <v>80.310414201565209</v>
      </c>
      <c r="E41" s="98">
        <f>'PS - Animal Food Consumption'!C63</f>
        <v>37.745894674735645</v>
      </c>
    </row>
    <row r="42" spans="1:5" x14ac:dyDescent="0.25">
      <c r="A42" s="1" t="str">
        <f>Mapping!$H$6</f>
        <v>Horses</v>
      </c>
      <c r="B42" s="1" t="str">
        <f>Mapping!E2</f>
        <v>AFR</v>
      </c>
      <c r="C42" s="1" t="s">
        <v>125</v>
      </c>
      <c r="D42" s="98">
        <f>'PS - Animal Food Consumption'!C52</f>
        <v>59.019779999999997</v>
      </c>
      <c r="E42" s="98">
        <f>'PS - Animal Food Consumption'!C69</f>
        <v>31.280483400000001</v>
      </c>
    </row>
    <row r="43" spans="1:5" x14ac:dyDescent="0.25">
      <c r="A43" s="1" t="str">
        <f>Mapping!$H$6</f>
        <v>Horses</v>
      </c>
      <c r="B43" s="1" t="str">
        <f>Mapping!E3</f>
        <v>CHN</v>
      </c>
      <c r="C43" s="1" t="s">
        <v>123</v>
      </c>
      <c r="D43" s="98">
        <f>'PS - Animal Food Consumption'!C50</f>
        <v>76.60014000000001</v>
      </c>
      <c r="E43" s="98">
        <f>'PS - Animal Food Consumption'!C67</f>
        <v>40.598074200000006</v>
      </c>
    </row>
    <row r="44" spans="1:5" x14ac:dyDescent="0.25">
      <c r="A44" s="1" t="str">
        <f>Mapping!$H$6</f>
        <v>Horses</v>
      </c>
      <c r="B44" s="1" t="str">
        <f>Mapping!E4</f>
        <v>IND</v>
      </c>
      <c r="C44" s="1" t="s">
        <v>123</v>
      </c>
      <c r="D44" s="98">
        <f>'PS - Animal Food Consumption'!C50</f>
        <v>76.60014000000001</v>
      </c>
      <c r="E44" s="98">
        <f>'PS - Animal Food Consumption'!C67</f>
        <v>40.598074200000006</v>
      </c>
    </row>
    <row r="45" spans="1:5" x14ac:dyDescent="0.25">
      <c r="A45" s="1" t="str">
        <f>Mapping!$H$6</f>
        <v>Horses</v>
      </c>
      <c r="B45" s="1" t="str">
        <f>Mapping!E5</f>
        <v>EEU</v>
      </c>
      <c r="C45" s="1" t="s">
        <v>126</v>
      </c>
      <c r="D45" s="98">
        <f>'PS - Animal Food Consumption'!C54</f>
        <v>112.79421171069849</v>
      </c>
      <c r="E45" s="98">
        <f>'PS - Animal Food Consumption'!C71</f>
        <v>59.780932206670201</v>
      </c>
    </row>
    <row r="46" spans="1:5" x14ac:dyDescent="0.25">
      <c r="A46" s="1" t="str">
        <f>Mapping!$H$6</f>
        <v>Horses</v>
      </c>
      <c r="B46" s="1" t="str">
        <f>Mapping!E6</f>
        <v>WEU</v>
      </c>
      <c r="C46" s="1" t="s">
        <v>124</v>
      </c>
      <c r="D46" s="98">
        <f>'PS - Animal Food Consumption'!C53</f>
        <v>112.79421171069849</v>
      </c>
      <c r="E46" s="98">
        <f>'PS - Animal Food Consumption'!C70</f>
        <v>59.780932206670201</v>
      </c>
    </row>
    <row r="47" spans="1:5" x14ac:dyDescent="0.25">
      <c r="A47" s="1" t="str">
        <f>Mapping!$H$6</f>
        <v>Horses</v>
      </c>
      <c r="B47" s="1" t="str">
        <f>Mapping!E7</f>
        <v>LAM</v>
      </c>
      <c r="C47" s="1" t="s">
        <v>127</v>
      </c>
      <c r="D47" s="98">
        <f>'PS - Animal Food Consumption'!C56</f>
        <v>67.809960000000004</v>
      </c>
      <c r="E47" s="98">
        <f>'PS - Animal Food Consumption'!C73</f>
        <v>35.939278800000004</v>
      </c>
    </row>
    <row r="48" spans="1:5" x14ac:dyDescent="0.25">
      <c r="A48" s="1" t="str">
        <f>Mapping!$H$6</f>
        <v>Horses</v>
      </c>
      <c r="B48" s="1" t="str">
        <f>Mapping!E8</f>
        <v>NAM</v>
      </c>
      <c r="C48" s="1" t="s">
        <v>128</v>
      </c>
      <c r="D48" s="98">
        <f>'PS - Animal Food Consumption'!C55</f>
        <v>112.79421171069849</v>
      </c>
      <c r="E48" s="98">
        <f>'PS - Animal Food Consumption'!C72</f>
        <v>59.780932206670201</v>
      </c>
    </row>
    <row r="49" spans="1:5" x14ac:dyDescent="0.25">
      <c r="A49" s="1" t="str">
        <f>Mapping!$H$6</f>
        <v>Horses</v>
      </c>
      <c r="B49" s="1" t="str">
        <f>Mapping!E9</f>
        <v>WAS</v>
      </c>
      <c r="C49" s="1" t="s">
        <v>129</v>
      </c>
      <c r="D49" s="98">
        <f>'PS - Animal Food Consumption'!C51</f>
        <v>76.60014000000001</v>
      </c>
      <c r="E49" s="98">
        <f>'PS - Animal Food Consumption'!C68</f>
        <v>40.598074200000006</v>
      </c>
    </row>
    <row r="50" spans="1:5" x14ac:dyDescent="0.25">
      <c r="A50" s="1" t="str">
        <f>Mapping!$H$6</f>
        <v>Horses</v>
      </c>
      <c r="B50" s="1" t="str">
        <f>Mapping!E10</f>
        <v>SAS</v>
      </c>
      <c r="C50" s="1" t="s">
        <v>123</v>
      </c>
      <c r="D50" s="98">
        <f>'PS - Animal Food Consumption'!C50</f>
        <v>76.60014000000001</v>
      </c>
      <c r="E50" s="98">
        <f>'PS - Animal Food Consumption'!C67</f>
        <v>40.598074200000006</v>
      </c>
    </row>
    <row r="51" spans="1:5" x14ac:dyDescent="0.25">
      <c r="A51" s="1" t="str">
        <f>Mapping!$H$6</f>
        <v>Horses</v>
      </c>
      <c r="B51" s="1" t="str">
        <f>Mapping!E11</f>
        <v>OCN</v>
      </c>
      <c r="C51" s="1" t="s">
        <v>124</v>
      </c>
      <c r="D51" s="98">
        <f>'PS - Animal Food Consumption'!C53</f>
        <v>112.79421171069849</v>
      </c>
      <c r="E51" s="98">
        <f>'PS - Animal Food Consumption'!C70</f>
        <v>59.780932206670201</v>
      </c>
    </row>
    <row r="52" spans="1:5" x14ac:dyDescent="0.25">
      <c r="A52" s="1" t="str">
        <f>Mapping!$H$7</f>
        <v>Mules</v>
      </c>
      <c r="B52" s="1" t="str">
        <f>Mapping!E2</f>
        <v>AFR</v>
      </c>
      <c r="C52" s="1" t="s">
        <v>100</v>
      </c>
      <c r="D52" s="1">
        <v>26</v>
      </c>
      <c r="E52" s="61">
        <v>20</v>
      </c>
    </row>
    <row r="53" spans="1:5" x14ac:dyDescent="0.25">
      <c r="A53" s="1" t="str">
        <f>Mapping!$H$7</f>
        <v>Mules</v>
      </c>
      <c r="B53" s="1" t="str">
        <f>Mapping!E3</f>
        <v>CHN</v>
      </c>
      <c r="C53" s="1" t="s">
        <v>100</v>
      </c>
      <c r="D53" s="1">
        <v>26</v>
      </c>
      <c r="E53" s="61">
        <v>20</v>
      </c>
    </row>
    <row r="54" spans="1:5" x14ac:dyDescent="0.25">
      <c r="A54" s="1" t="str">
        <f>Mapping!$H$7</f>
        <v>Mules</v>
      </c>
      <c r="B54" s="1" t="str">
        <f>Mapping!E4</f>
        <v>IND</v>
      </c>
      <c r="C54" s="1" t="s">
        <v>100</v>
      </c>
      <c r="D54" s="1">
        <v>26</v>
      </c>
      <c r="E54" s="61">
        <v>20</v>
      </c>
    </row>
    <row r="55" spans="1:5" x14ac:dyDescent="0.25">
      <c r="A55" s="1" t="str">
        <f>Mapping!$H$7</f>
        <v>Mules</v>
      </c>
      <c r="B55" s="1" t="str">
        <f>Mapping!E5</f>
        <v>EEU</v>
      </c>
      <c r="C55" s="1" t="s">
        <v>100</v>
      </c>
      <c r="D55" s="1">
        <v>26</v>
      </c>
      <c r="E55" s="61">
        <v>20</v>
      </c>
    </row>
    <row r="56" spans="1:5" x14ac:dyDescent="0.25">
      <c r="A56" s="1" t="str">
        <f>Mapping!$H$7</f>
        <v>Mules</v>
      </c>
      <c r="B56" s="1" t="str">
        <f>Mapping!E6</f>
        <v>WEU</v>
      </c>
      <c r="C56" s="1" t="s">
        <v>100</v>
      </c>
      <c r="D56" s="1">
        <v>26</v>
      </c>
      <c r="E56" s="61">
        <v>20</v>
      </c>
    </row>
    <row r="57" spans="1:5" x14ac:dyDescent="0.25">
      <c r="A57" s="1" t="str">
        <f>Mapping!$H$7</f>
        <v>Mules</v>
      </c>
      <c r="B57" s="1" t="str">
        <f>Mapping!E7</f>
        <v>LAM</v>
      </c>
      <c r="C57" s="1" t="s">
        <v>100</v>
      </c>
      <c r="D57" s="1">
        <v>26</v>
      </c>
      <c r="E57" s="61">
        <v>20</v>
      </c>
    </row>
    <row r="58" spans="1:5" x14ac:dyDescent="0.25">
      <c r="A58" s="1" t="str">
        <f>Mapping!$H$7</f>
        <v>Mules</v>
      </c>
      <c r="B58" s="1" t="str">
        <f>Mapping!E8</f>
        <v>NAM</v>
      </c>
      <c r="C58" s="1" t="s">
        <v>100</v>
      </c>
      <c r="D58" s="1">
        <v>26</v>
      </c>
      <c r="E58" s="61">
        <v>20</v>
      </c>
    </row>
    <row r="59" spans="1:5" x14ac:dyDescent="0.25">
      <c r="A59" s="1" t="str">
        <f>Mapping!$H$7</f>
        <v>Mules</v>
      </c>
      <c r="B59" s="1" t="str">
        <f>Mapping!E9</f>
        <v>WAS</v>
      </c>
      <c r="C59" s="1" t="s">
        <v>100</v>
      </c>
      <c r="D59" s="1">
        <v>26</v>
      </c>
      <c r="E59" s="61">
        <v>20</v>
      </c>
    </row>
    <row r="60" spans="1:5" x14ac:dyDescent="0.25">
      <c r="A60" s="1" t="str">
        <f>Mapping!$H$7</f>
        <v>Mules</v>
      </c>
      <c r="B60" s="1" t="str">
        <f>Mapping!E10</f>
        <v>SAS</v>
      </c>
      <c r="C60" s="1" t="s">
        <v>100</v>
      </c>
      <c r="D60" s="1">
        <v>26</v>
      </c>
      <c r="E60" s="61">
        <v>20</v>
      </c>
    </row>
    <row r="61" spans="1:5" x14ac:dyDescent="0.25">
      <c r="A61" s="1" t="str">
        <f>Mapping!$H$7</f>
        <v>Mules</v>
      </c>
      <c r="B61" s="1" t="str">
        <f>Mapping!E11</f>
        <v>OCN</v>
      </c>
      <c r="C61" s="1" t="s">
        <v>100</v>
      </c>
      <c r="D61" s="1">
        <v>26</v>
      </c>
      <c r="E61" s="61">
        <v>20</v>
      </c>
    </row>
  </sheetData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</sheetPr>
  <dimension ref="A1:E61"/>
  <sheetViews>
    <sheetView zoomScale="80" zoomScaleNormal="80" workbookViewId="0">
      <selection activeCell="E2" sqref="E2"/>
    </sheetView>
  </sheetViews>
  <sheetFormatPr defaultRowHeight="15" x14ac:dyDescent="0.25"/>
  <cols>
    <col min="1" max="1" width="11.42578125" style="1" customWidth="1"/>
    <col min="2" max="2" width="16.5703125" style="1" bestFit="1" customWidth="1"/>
    <col min="3" max="3" width="48.7109375" style="1" bestFit="1" customWidth="1"/>
    <col min="4" max="4" width="29.28515625" style="1" bestFit="1" customWidth="1"/>
    <col min="5" max="5" width="30.7109375" style="1" bestFit="1" customWidth="1"/>
  </cols>
  <sheetData>
    <row r="1" spans="1:5" s="103" customFormat="1" ht="15.75" thickBot="1" x14ac:dyDescent="0.3">
      <c r="A1" s="102" t="s">
        <v>67</v>
      </c>
      <c r="B1" s="73" t="s">
        <v>182</v>
      </c>
      <c r="C1" s="102" t="s">
        <v>89</v>
      </c>
      <c r="D1" s="102" t="s">
        <v>184</v>
      </c>
      <c r="E1" s="102" t="s">
        <v>185</v>
      </c>
    </row>
    <row r="2" spans="1:5" x14ac:dyDescent="0.25">
      <c r="A2" s="1" t="str">
        <f>Mapping!$H$2</f>
        <v>Asses</v>
      </c>
      <c r="B2" s="1" t="str">
        <f>Mapping!E2</f>
        <v>AFR</v>
      </c>
      <c r="C2" s="1" t="s">
        <v>102</v>
      </c>
      <c r="D2" s="1">
        <v>200</v>
      </c>
      <c r="E2" s="1">
        <f>D2*WA_hoursWD!$B$2</f>
        <v>1000</v>
      </c>
    </row>
    <row r="3" spans="1:5" x14ac:dyDescent="0.25">
      <c r="A3" s="1" t="str">
        <f>Mapping!$H$2</f>
        <v>Asses</v>
      </c>
      <c r="B3" s="1" t="str">
        <f>Mapping!E3</f>
        <v>CHN</v>
      </c>
      <c r="C3" s="1" t="s">
        <v>102</v>
      </c>
      <c r="D3" s="1">
        <v>200</v>
      </c>
      <c r="E3" s="1">
        <f>D3*WA_hoursWD!$B$2</f>
        <v>1000</v>
      </c>
    </row>
    <row r="4" spans="1:5" x14ac:dyDescent="0.25">
      <c r="A4" s="1" t="str">
        <f>Mapping!$H$2</f>
        <v>Asses</v>
      </c>
      <c r="B4" s="1" t="str">
        <f>Mapping!E4</f>
        <v>IND</v>
      </c>
      <c r="C4" s="1" t="s">
        <v>102</v>
      </c>
      <c r="D4" s="1">
        <v>200</v>
      </c>
      <c r="E4" s="1">
        <f>D4*WA_hoursWD!$B$2</f>
        <v>1000</v>
      </c>
    </row>
    <row r="5" spans="1:5" x14ac:dyDescent="0.25">
      <c r="A5" s="1" t="str">
        <f>Mapping!$H$2</f>
        <v>Asses</v>
      </c>
      <c r="B5" s="1" t="str">
        <f>Mapping!E5</f>
        <v>EEU</v>
      </c>
      <c r="C5" s="1" t="s">
        <v>102</v>
      </c>
      <c r="D5" s="1">
        <v>200</v>
      </c>
      <c r="E5" s="1">
        <f>D5*WA_hoursWD!$B$2</f>
        <v>1000</v>
      </c>
    </row>
    <row r="6" spans="1:5" x14ac:dyDescent="0.25">
      <c r="A6" s="1" t="str">
        <f>Mapping!$H$2</f>
        <v>Asses</v>
      </c>
      <c r="B6" s="1" t="str">
        <f>Mapping!E6</f>
        <v>WEU</v>
      </c>
      <c r="C6" s="1" t="s">
        <v>102</v>
      </c>
      <c r="D6" s="1">
        <v>200</v>
      </c>
      <c r="E6" s="1">
        <f>D6*WA_hoursWD!$B$2</f>
        <v>1000</v>
      </c>
    </row>
    <row r="7" spans="1:5" x14ac:dyDescent="0.25">
      <c r="A7" s="1" t="str">
        <f>Mapping!$H$2</f>
        <v>Asses</v>
      </c>
      <c r="B7" s="1" t="str">
        <f>Mapping!E7</f>
        <v>LAM</v>
      </c>
      <c r="C7" s="1" t="s">
        <v>102</v>
      </c>
      <c r="D7" s="1">
        <v>200</v>
      </c>
      <c r="E7" s="1">
        <f>D7*WA_hoursWD!$B$2</f>
        <v>1000</v>
      </c>
    </row>
    <row r="8" spans="1:5" x14ac:dyDescent="0.25">
      <c r="A8" s="1" t="str">
        <f>Mapping!$H$2</f>
        <v>Asses</v>
      </c>
      <c r="B8" s="1" t="str">
        <f>Mapping!E8</f>
        <v>NAM</v>
      </c>
      <c r="C8" s="1" t="s">
        <v>102</v>
      </c>
      <c r="D8" s="1">
        <v>200</v>
      </c>
      <c r="E8" s="1">
        <f>D8*WA_hoursWD!$B$2</f>
        <v>1000</v>
      </c>
    </row>
    <row r="9" spans="1:5" x14ac:dyDescent="0.25">
      <c r="A9" s="1" t="str">
        <f>Mapping!$H$2</f>
        <v>Asses</v>
      </c>
      <c r="B9" s="1" t="str">
        <f>Mapping!E9</f>
        <v>WAS</v>
      </c>
      <c r="C9" s="1" t="s">
        <v>102</v>
      </c>
      <c r="D9" s="1">
        <v>200</v>
      </c>
      <c r="E9" s="1">
        <f>D9*WA_hoursWD!$B$2</f>
        <v>1000</v>
      </c>
    </row>
    <row r="10" spans="1:5" x14ac:dyDescent="0.25">
      <c r="A10" s="1" t="str">
        <f>Mapping!$H$2</f>
        <v>Asses</v>
      </c>
      <c r="B10" s="1" t="str">
        <f>Mapping!E10</f>
        <v>SAS</v>
      </c>
      <c r="C10" s="1" t="s">
        <v>102</v>
      </c>
      <c r="D10" s="1">
        <v>200</v>
      </c>
      <c r="E10" s="1">
        <f>D10*WA_hoursWD!$B$2</f>
        <v>1000</v>
      </c>
    </row>
    <row r="11" spans="1:5" x14ac:dyDescent="0.25">
      <c r="A11" s="1" t="str">
        <f>Mapping!$H$2</f>
        <v>Asses</v>
      </c>
      <c r="B11" s="1" t="str">
        <f>Mapping!E11</f>
        <v>OCN</v>
      </c>
      <c r="C11" s="1" t="s">
        <v>102</v>
      </c>
      <c r="D11" s="1">
        <v>200</v>
      </c>
      <c r="E11" s="1">
        <f>D11*WA_hoursWD!$B$2</f>
        <v>1000</v>
      </c>
    </row>
    <row r="12" spans="1:5" x14ac:dyDescent="0.25">
      <c r="A12" s="1" t="str">
        <f>Mapping!$H$3</f>
        <v>Buffaloes</v>
      </c>
      <c r="B12" s="1" t="str">
        <f>Mapping!E2</f>
        <v>AFR</v>
      </c>
      <c r="C12" s="1" t="s">
        <v>103</v>
      </c>
      <c r="D12" s="1">
        <v>200</v>
      </c>
      <c r="E12" s="1">
        <f>D12*WA_hoursWD!$B$3</f>
        <v>1000</v>
      </c>
    </row>
    <row r="13" spans="1:5" x14ac:dyDescent="0.25">
      <c r="A13" s="1" t="str">
        <f>Mapping!$H$3</f>
        <v>Buffaloes</v>
      </c>
      <c r="B13" s="1" t="str">
        <f>Mapping!E3</f>
        <v>CHN</v>
      </c>
      <c r="C13" s="1" t="s">
        <v>103</v>
      </c>
      <c r="D13" s="1">
        <v>200</v>
      </c>
      <c r="E13" s="1">
        <f>D13*WA_hoursWD!$B$3</f>
        <v>1000</v>
      </c>
    </row>
    <row r="14" spans="1:5" x14ac:dyDescent="0.25">
      <c r="A14" s="1" t="str">
        <f>Mapping!$H$3</f>
        <v>Buffaloes</v>
      </c>
      <c r="B14" s="1" t="str">
        <f>Mapping!E4</f>
        <v>IND</v>
      </c>
      <c r="C14" s="1" t="s">
        <v>103</v>
      </c>
      <c r="D14" s="1">
        <v>200</v>
      </c>
      <c r="E14" s="1">
        <f>D14*WA_hoursWD!$B$3</f>
        <v>1000</v>
      </c>
    </row>
    <row r="15" spans="1:5" x14ac:dyDescent="0.25">
      <c r="A15" s="1" t="str">
        <f>Mapping!$H$3</f>
        <v>Buffaloes</v>
      </c>
      <c r="B15" s="1" t="str">
        <f>Mapping!E5</f>
        <v>EEU</v>
      </c>
      <c r="C15" s="1" t="s">
        <v>103</v>
      </c>
      <c r="D15" s="1">
        <v>200</v>
      </c>
      <c r="E15" s="1">
        <f>D15*WA_hoursWD!$B$3</f>
        <v>1000</v>
      </c>
    </row>
    <row r="16" spans="1:5" x14ac:dyDescent="0.25">
      <c r="A16" s="1" t="str">
        <f>Mapping!$H$3</f>
        <v>Buffaloes</v>
      </c>
      <c r="B16" s="1" t="str">
        <f>Mapping!E6</f>
        <v>WEU</v>
      </c>
      <c r="C16" s="1" t="s">
        <v>103</v>
      </c>
      <c r="D16" s="1">
        <v>200</v>
      </c>
      <c r="E16" s="1">
        <f>D16*WA_hoursWD!$B$3</f>
        <v>1000</v>
      </c>
    </row>
    <row r="17" spans="1:5" x14ac:dyDescent="0.25">
      <c r="A17" s="1" t="str">
        <f>Mapping!$H$3</f>
        <v>Buffaloes</v>
      </c>
      <c r="B17" s="1" t="str">
        <f>Mapping!E7</f>
        <v>LAM</v>
      </c>
      <c r="C17" s="1" t="s">
        <v>103</v>
      </c>
      <c r="D17" s="1">
        <v>200</v>
      </c>
      <c r="E17" s="1">
        <f>D17*WA_hoursWD!$B$3</f>
        <v>1000</v>
      </c>
    </row>
    <row r="18" spans="1:5" x14ac:dyDescent="0.25">
      <c r="A18" s="1" t="str">
        <f>Mapping!$H$3</f>
        <v>Buffaloes</v>
      </c>
      <c r="B18" s="1" t="str">
        <f>Mapping!E8</f>
        <v>NAM</v>
      </c>
      <c r="C18" s="1" t="s">
        <v>103</v>
      </c>
      <c r="D18" s="1">
        <v>200</v>
      </c>
      <c r="E18" s="1">
        <f>D18*WA_hoursWD!$B$3</f>
        <v>1000</v>
      </c>
    </row>
    <row r="19" spans="1:5" x14ac:dyDescent="0.25">
      <c r="A19" s="1" t="str">
        <f>Mapping!$H$3</f>
        <v>Buffaloes</v>
      </c>
      <c r="B19" s="1" t="str">
        <f>Mapping!E9</f>
        <v>WAS</v>
      </c>
      <c r="C19" s="1" t="s">
        <v>103</v>
      </c>
      <c r="D19" s="1">
        <v>200</v>
      </c>
      <c r="E19" s="1">
        <f>D19*WA_hoursWD!$B$3</f>
        <v>1000</v>
      </c>
    </row>
    <row r="20" spans="1:5" x14ac:dyDescent="0.25">
      <c r="A20" s="1" t="str">
        <f>Mapping!$H$3</f>
        <v>Buffaloes</v>
      </c>
      <c r="B20" s="1" t="str">
        <f>Mapping!E10</f>
        <v>SAS</v>
      </c>
      <c r="C20" s="1" t="s">
        <v>103</v>
      </c>
      <c r="D20" s="1">
        <v>200</v>
      </c>
      <c r="E20" s="1">
        <f>D20*WA_hoursWD!$B$3</f>
        <v>1000</v>
      </c>
    </row>
    <row r="21" spans="1:5" x14ac:dyDescent="0.25">
      <c r="A21" s="1" t="str">
        <f>Mapping!$H$3</f>
        <v>Buffaloes</v>
      </c>
      <c r="B21" s="1" t="str">
        <f>Mapping!E11</f>
        <v>OCN</v>
      </c>
      <c r="C21" s="1" t="s">
        <v>103</v>
      </c>
      <c r="D21" s="1">
        <v>200</v>
      </c>
      <c r="E21" s="1">
        <f>D21*WA_hoursWD!$B$3</f>
        <v>1000</v>
      </c>
    </row>
    <row r="22" spans="1:5" x14ac:dyDescent="0.25">
      <c r="A22" s="1" t="str">
        <f>Mapping!$H$4</f>
        <v>Camelids</v>
      </c>
      <c r="B22" s="1" t="str">
        <f>Mapping!E2</f>
        <v>AFR</v>
      </c>
      <c r="C22" s="1" t="s">
        <v>104</v>
      </c>
      <c r="D22" s="1">
        <v>200</v>
      </c>
      <c r="E22" s="1">
        <f>D22*WA_hoursWD!$B$4</f>
        <v>1000</v>
      </c>
    </row>
    <row r="23" spans="1:5" x14ac:dyDescent="0.25">
      <c r="A23" s="1" t="str">
        <f>Mapping!$H$4</f>
        <v>Camelids</v>
      </c>
      <c r="B23" s="1" t="str">
        <f>Mapping!E3</f>
        <v>CHN</v>
      </c>
      <c r="C23" s="1" t="s">
        <v>104</v>
      </c>
      <c r="D23" s="1">
        <v>200</v>
      </c>
      <c r="E23" s="1">
        <f>D23*WA_hoursWD!$B$4</f>
        <v>1000</v>
      </c>
    </row>
    <row r="24" spans="1:5" x14ac:dyDescent="0.25">
      <c r="A24" s="1" t="str">
        <f>Mapping!$H$4</f>
        <v>Camelids</v>
      </c>
      <c r="B24" s="1" t="str">
        <f>Mapping!E4</f>
        <v>IND</v>
      </c>
      <c r="C24" s="1" t="s">
        <v>104</v>
      </c>
      <c r="D24" s="1">
        <v>200</v>
      </c>
      <c r="E24" s="1">
        <f>D24*WA_hoursWD!$B$4</f>
        <v>1000</v>
      </c>
    </row>
    <row r="25" spans="1:5" x14ac:dyDescent="0.25">
      <c r="A25" s="1" t="str">
        <f>Mapping!$H$4</f>
        <v>Camelids</v>
      </c>
      <c r="B25" s="1" t="str">
        <f>Mapping!E5</f>
        <v>EEU</v>
      </c>
      <c r="C25" s="1" t="s">
        <v>104</v>
      </c>
      <c r="D25" s="1">
        <v>200</v>
      </c>
      <c r="E25" s="1">
        <f>D25*WA_hoursWD!$B$4</f>
        <v>1000</v>
      </c>
    </row>
    <row r="26" spans="1:5" x14ac:dyDescent="0.25">
      <c r="A26" s="1" t="str">
        <f>Mapping!$H$4</f>
        <v>Camelids</v>
      </c>
      <c r="B26" s="1" t="str">
        <f>Mapping!E6</f>
        <v>WEU</v>
      </c>
      <c r="C26" s="1" t="s">
        <v>104</v>
      </c>
      <c r="D26" s="1">
        <v>200</v>
      </c>
      <c r="E26" s="1">
        <f>D26*WA_hoursWD!$B$4</f>
        <v>1000</v>
      </c>
    </row>
    <row r="27" spans="1:5" x14ac:dyDescent="0.25">
      <c r="A27" s="1" t="str">
        <f>Mapping!$H$4</f>
        <v>Camelids</v>
      </c>
      <c r="B27" s="1" t="str">
        <f>Mapping!E7</f>
        <v>LAM</v>
      </c>
      <c r="C27" s="1" t="s">
        <v>104</v>
      </c>
      <c r="D27" s="1">
        <v>200</v>
      </c>
      <c r="E27" s="1">
        <f>D27*WA_hoursWD!$B$4</f>
        <v>1000</v>
      </c>
    </row>
    <row r="28" spans="1:5" x14ac:dyDescent="0.25">
      <c r="A28" s="1" t="str">
        <f>Mapping!$H$4</f>
        <v>Camelids</v>
      </c>
      <c r="B28" s="1" t="str">
        <f>Mapping!E8</f>
        <v>NAM</v>
      </c>
      <c r="C28" s="1" t="s">
        <v>104</v>
      </c>
      <c r="D28" s="1">
        <v>200</v>
      </c>
      <c r="E28" s="1">
        <f>D28*WA_hoursWD!$B$4</f>
        <v>1000</v>
      </c>
    </row>
    <row r="29" spans="1:5" x14ac:dyDescent="0.25">
      <c r="A29" s="1" t="str">
        <f>Mapping!$H$4</f>
        <v>Camelids</v>
      </c>
      <c r="B29" s="1" t="str">
        <f>Mapping!E9</f>
        <v>WAS</v>
      </c>
      <c r="C29" s="1" t="s">
        <v>104</v>
      </c>
      <c r="D29" s="1">
        <v>200</v>
      </c>
      <c r="E29" s="1">
        <f>D29*WA_hoursWD!$B$4</f>
        <v>1000</v>
      </c>
    </row>
    <row r="30" spans="1:5" x14ac:dyDescent="0.25">
      <c r="A30" s="1" t="str">
        <f>Mapping!$H$4</f>
        <v>Camelids</v>
      </c>
      <c r="B30" s="1" t="str">
        <f>Mapping!E10</f>
        <v>SAS</v>
      </c>
      <c r="C30" s="1" t="s">
        <v>104</v>
      </c>
      <c r="D30" s="1">
        <v>200</v>
      </c>
      <c r="E30" s="1">
        <f>D30*WA_hoursWD!$B$4</f>
        <v>1000</v>
      </c>
    </row>
    <row r="31" spans="1:5" x14ac:dyDescent="0.25">
      <c r="A31" s="1" t="str">
        <f>Mapping!$H$4</f>
        <v>Camelids</v>
      </c>
      <c r="B31" s="1" t="str">
        <f>Mapping!E11</f>
        <v>OCN</v>
      </c>
      <c r="C31" s="1" t="s">
        <v>104</v>
      </c>
      <c r="D31" s="1">
        <v>200</v>
      </c>
      <c r="E31" s="1">
        <f>D31*WA_hoursWD!$B$4</f>
        <v>1000</v>
      </c>
    </row>
    <row r="32" spans="1:5" x14ac:dyDescent="0.25">
      <c r="A32" s="1" t="str">
        <f>Mapping!$H$5</f>
        <v>Cattle</v>
      </c>
      <c r="B32" s="1" t="str">
        <f>Mapping!E2</f>
        <v>AFR</v>
      </c>
      <c r="C32" s="1" t="s">
        <v>140</v>
      </c>
      <c r="D32" s="98">
        <f>'PS - Hours Days worked per year'!FG32</f>
        <v>37.333333333333336</v>
      </c>
      <c r="E32" s="1">
        <f>D32*WA_hoursWD!$B$5</f>
        <v>224</v>
      </c>
    </row>
    <row r="33" spans="1:5" x14ac:dyDescent="0.25">
      <c r="A33" s="1" t="str">
        <f>Mapping!$H$5</f>
        <v>Cattle</v>
      </c>
      <c r="B33" s="1" t="str">
        <f>Mapping!E3</f>
        <v>CHN</v>
      </c>
      <c r="C33" s="1" t="s">
        <v>141</v>
      </c>
      <c r="D33" s="98">
        <f>'PS - Hours Days worked per year'!FG38</f>
        <v>166.66666666666666</v>
      </c>
      <c r="E33" s="1">
        <f>D33*WA_hoursWD!$B$5</f>
        <v>1000</v>
      </c>
    </row>
    <row r="34" spans="1:5" x14ac:dyDescent="0.25">
      <c r="A34" s="1" t="str">
        <f>Mapping!$H$5</f>
        <v>Cattle</v>
      </c>
      <c r="B34" s="1" t="str">
        <f>Mapping!E4</f>
        <v>IND</v>
      </c>
      <c r="C34" s="1" t="s">
        <v>142</v>
      </c>
      <c r="D34" s="98">
        <f>'PS - Hours Days worked per year'!FG37</f>
        <v>46.666666666666664</v>
      </c>
      <c r="E34" s="1">
        <f>D34*WA_hoursWD!$B$5</f>
        <v>280</v>
      </c>
    </row>
    <row r="35" spans="1:5" x14ac:dyDescent="0.25">
      <c r="A35" s="1" t="str">
        <f>Mapping!$H$5</f>
        <v>Cattle</v>
      </c>
      <c r="B35" s="1" t="str">
        <f>Mapping!E5</f>
        <v>EEU</v>
      </c>
      <c r="C35" s="1" t="s">
        <v>143</v>
      </c>
      <c r="D35" s="98">
        <f>'PS - Hours Days worked per year'!FG34</f>
        <v>112.00000000000001</v>
      </c>
      <c r="E35" s="1">
        <f>D35*WA_hoursWD!$B$5</f>
        <v>672.00000000000011</v>
      </c>
    </row>
    <row r="36" spans="1:5" x14ac:dyDescent="0.25">
      <c r="A36" s="1" t="str">
        <f>Mapping!$H$5</f>
        <v>Cattle</v>
      </c>
      <c r="B36" s="1" t="str">
        <f>Mapping!E6</f>
        <v>WEU</v>
      </c>
      <c r="C36" s="1" t="s">
        <v>144</v>
      </c>
      <c r="D36" s="98">
        <f>'PS - Hours Days worked per year'!FG33</f>
        <v>112.00000000000001</v>
      </c>
      <c r="E36" s="1">
        <f>D36*WA_hoursWD!$B$5</f>
        <v>672.00000000000011</v>
      </c>
    </row>
    <row r="37" spans="1:5" x14ac:dyDescent="0.25">
      <c r="A37" s="1" t="str">
        <f>Mapping!$H$5</f>
        <v>Cattle</v>
      </c>
      <c r="B37" s="1" t="str">
        <f>Mapping!E7</f>
        <v>LAM</v>
      </c>
      <c r="C37" s="1" t="s">
        <v>145</v>
      </c>
      <c r="D37" s="98">
        <f>'PS - Hours Days worked per year'!FG36</f>
        <v>112.00000000000001</v>
      </c>
      <c r="E37" s="1">
        <f>D37*WA_hoursWD!$B$5</f>
        <v>672.00000000000011</v>
      </c>
    </row>
    <row r="38" spans="1:5" x14ac:dyDescent="0.25">
      <c r="A38" s="1" t="str">
        <f>Mapping!$H$5</f>
        <v>Cattle</v>
      </c>
      <c r="B38" s="1" t="str">
        <f>Mapping!E8</f>
        <v>NAM</v>
      </c>
      <c r="C38" s="1" t="s">
        <v>146</v>
      </c>
      <c r="D38" s="98">
        <f>'PS - Hours Days worked per year'!FG35</f>
        <v>112.00000000000001</v>
      </c>
      <c r="E38" s="1">
        <f>D38*WA_hoursWD!$B$5</f>
        <v>672.00000000000011</v>
      </c>
    </row>
    <row r="39" spans="1:5" x14ac:dyDescent="0.25">
      <c r="A39" s="1" t="str">
        <f>Mapping!$H$5</f>
        <v>Cattle</v>
      </c>
      <c r="B39" s="1" t="str">
        <f>Mapping!E9</f>
        <v>WAS</v>
      </c>
      <c r="C39" s="1" t="s">
        <v>147</v>
      </c>
      <c r="D39" s="98">
        <f>'PS - Hours Days worked per year'!FG31</f>
        <v>46.666666666666664</v>
      </c>
      <c r="E39" s="1">
        <f>D39*WA_hoursWD!$B$5</f>
        <v>280</v>
      </c>
    </row>
    <row r="40" spans="1:5" x14ac:dyDescent="0.25">
      <c r="A40" s="1" t="str">
        <f>Mapping!$H$5</f>
        <v>Cattle</v>
      </c>
      <c r="B40" s="1" t="str">
        <f>Mapping!E10</f>
        <v>SAS</v>
      </c>
      <c r="C40" s="1" t="s">
        <v>148</v>
      </c>
      <c r="D40" s="98">
        <f>'PS - Hours Days worked per year'!FG30</f>
        <v>166.66666666666666</v>
      </c>
      <c r="E40" s="1">
        <f>D40*WA_hoursWD!$B$5</f>
        <v>1000</v>
      </c>
    </row>
    <row r="41" spans="1:5" x14ac:dyDescent="0.25">
      <c r="A41" s="1" t="str">
        <f>Mapping!$H$5</f>
        <v>Cattle</v>
      </c>
      <c r="B41" s="1" t="str">
        <f>Mapping!E11</f>
        <v>OCN</v>
      </c>
      <c r="C41" s="1" t="s">
        <v>144</v>
      </c>
      <c r="D41" s="98">
        <f>'PS - Hours Days worked per year'!FG33</f>
        <v>112.00000000000001</v>
      </c>
      <c r="E41" s="1">
        <f>D41*WA_hoursWD!$B$5</f>
        <v>672.00000000000011</v>
      </c>
    </row>
    <row r="42" spans="1:5" x14ac:dyDescent="0.25">
      <c r="A42" s="1" t="str">
        <f>Mapping!$H$6</f>
        <v>Horses</v>
      </c>
      <c r="B42" s="1" t="str">
        <f>Mapping!E2</f>
        <v>AFR</v>
      </c>
      <c r="C42" s="1" t="s">
        <v>140</v>
      </c>
      <c r="D42" s="98">
        <f>'PS - Hours Days worked per year'!FG25</f>
        <v>37.333333333333336</v>
      </c>
      <c r="E42" s="1">
        <f>D42*WA_hoursWD!$B$6</f>
        <v>224</v>
      </c>
    </row>
    <row r="43" spans="1:5" x14ac:dyDescent="0.25">
      <c r="A43" s="1" t="str">
        <f>Mapping!$H$6</f>
        <v>Horses</v>
      </c>
      <c r="B43" s="1" t="str">
        <f>Mapping!E3</f>
        <v>CHN</v>
      </c>
      <c r="C43" s="1" t="s">
        <v>148</v>
      </c>
      <c r="D43" s="98">
        <f>'PS - Hours Days worked per year'!FG23</f>
        <v>183.33333333333334</v>
      </c>
      <c r="E43" s="1">
        <f>D43*WA_hoursWD!$B$6</f>
        <v>1100</v>
      </c>
    </row>
    <row r="44" spans="1:5" x14ac:dyDescent="0.25">
      <c r="A44" s="1" t="str">
        <f>Mapping!$H$6</f>
        <v>Horses</v>
      </c>
      <c r="B44" s="1" t="str">
        <f>Mapping!E4</f>
        <v>IND</v>
      </c>
      <c r="C44" s="1" t="s">
        <v>148</v>
      </c>
      <c r="D44" s="98">
        <f>'PS - Hours Days worked per year'!FG23</f>
        <v>183.33333333333334</v>
      </c>
      <c r="E44" s="1">
        <f>D44*WA_hoursWD!$B$6</f>
        <v>1100</v>
      </c>
    </row>
    <row r="45" spans="1:5" x14ac:dyDescent="0.25">
      <c r="A45" s="1" t="str">
        <f>Mapping!$H$6</f>
        <v>Horses</v>
      </c>
      <c r="B45" s="1" t="str">
        <f>Mapping!E5</f>
        <v>EEU</v>
      </c>
      <c r="C45" s="1" t="s">
        <v>143</v>
      </c>
      <c r="D45" s="98">
        <f>'PS - Hours Days worked per year'!FG27</f>
        <v>84.000000000000014</v>
      </c>
      <c r="E45" s="1">
        <f>D45*WA_hoursWD!$B$6</f>
        <v>504.00000000000011</v>
      </c>
    </row>
    <row r="46" spans="1:5" x14ac:dyDescent="0.25">
      <c r="A46" s="1" t="str">
        <f>Mapping!$H$6</f>
        <v>Horses</v>
      </c>
      <c r="B46" s="1" t="str">
        <f>Mapping!E6</f>
        <v>WEU</v>
      </c>
      <c r="C46" s="1" t="s">
        <v>144</v>
      </c>
      <c r="D46" s="98">
        <f>'PS - Hours Days worked per year'!FG26</f>
        <v>84.000000000000014</v>
      </c>
      <c r="E46" s="1">
        <f>D46*WA_hoursWD!$B$6</f>
        <v>504.00000000000011</v>
      </c>
    </row>
    <row r="47" spans="1:5" x14ac:dyDescent="0.25">
      <c r="A47" s="1" t="str">
        <f>Mapping!$H$6</f>
        <v>Horses</v>
      </c>
      <c r="B47" s="1" t="str">
        <f>Mapping!E7</f>
        <v>LAM</v>
      </c>
      <c r="C47" s="1" t="s">
        <v>145</v>
      </c>
      <c r="D47" s="98">
        <f>'PS - Hours Days worked per year'!FG29</f>
        <v>84.000000000000014</v>
      </c>
      <c r="E47" s="1">
        <f>D47*WA_hoursWD!$B$6</f>
        <v>504.00000000000011</v>
      </c>
    </row>
    <row r="48" spans="1:5" x14ac:dyDescent="0.25">
      <c r="A48" s="1" t="str">
        <f>Mapping!$H$6</f>
        <v>Horses</v>
      </c>
      <c r="B48" s="1" t="str">
        <f>Mapping!E8</f>
        <v>NAM</v>
      </c>
      <c r="C48" s="1" t="s">
        <v>146</v>
      </c>
      <c r="D48" s="98">
        <f>'PS - Hours Days worked per year'!FG28</f>
        <v>84.000000000000014</v>
      </c>
      <c r="E48" s="1">
        <f>D48*WA_hoursWD!$B$6</f>
        <v>504.00000000000011</v>
      </c>
    </row>
    <row r="49" spans="1:5" x14ac:dyDescent="0.25">
      <c r="A49" s="1" t="str">
        <f>Mapping!$H$6</f>
        <v>Horses</v>
      </c>
      <c r="B49" s="1" t="str">
        <f>Mapping!E9</f>
        <v>WAS</v>
      </c>
      <c r="C49" s="1" t="s">
        <v>147</v>
      </c>
      <c r="D49" s="98">
        <f>'PS - Hours Days worked per year'!FG24</f>
        <v>46.666666666666664</v>
      </c>
      <c r="E49" s="1">
        <f>D49*WA_hoursWD!$B$6</f>
        <v>280</v>
      </c>
    </row>
    <row r="50" spans="1:5" x14ac:dyDescent="0.25">
      <c r="A50" s="1" t="str">
        <f>Mapping!$H$6</f>
        <v>Horses</v>
      </c>
      <c r="B50" s="1" t="str">
        <f>Mapping!E10</f>
        <v>SAS</v>
      </c>
      <c r="C50" s="1" t="s">
        <v>148</v>
      </c>
      <c r="D50" s="98">
        <f>'PS - Hours Days worked per year'!FG23</f>
        <v>183.33333333333334</v>
      </c>
      <c r="E50" s="1">
        <f>D50*WA_hoursWD!$B$6</f>
        <v>1100</v>
      </c>
    </row>
    <row r="51" spans="1:5" x14ac:dyDescent="0.25">
      <c r="A51" s="1" t="str">
        <f>Mapping!$H$6</f>
        <v>Horses</v>
      </c>
      <c r="B51" s="1" t="str">
        <f>Mapping!E11</f>
        <v>OCN</v>
      </c>
      <c r="C51" s="1" t="s">
        <v>144</v>
      </c>
      <c r="D51" s="98">
        <f>'PS - Hours Days worked per year'!FG26</f>
        <v>84.000000000000014</v>
      </c>
      <c r="E51" s="1">
        <f>D51*WA_hoursWD!$B$6</f>
        <v>504.00000000000011</v>
      </c>
    </row>
    <row r="52" spans="1:5" x14ac:dyDescent="0.25">
      <c r="A52" s="1" t="str">
        <f>Mapping!$H$7</f>
        <v>Mules</v>
      </c>
      <c r="B52" s="1" t="str">
        <f>Mapping!E2</f>
        <v>AFR</v>
      </c>
      <c r="C52" s="1" t="s">
        <v>102</v>
      </c>
      <c r="D52" s="1">
        <v>200</v>
      </c>
      <c r="E52" s="1">
        <f>D52*WA_hoursWD!$B$7</f>
        <v>1000</v>
      </c>
    </row>
    <row r="53" spans="1:5" x14ac:dyDescent="0.25">
      <c r="A53" s="1" t="str">
        <f>Mapping!$H$7</f>
        <v>Mules</v>
      </c>
      <c r="B53" s="1" t="str">
        <f>Mapping!E3</f>
        <v>CHN</v>
      </c>
      <c r="C53" s="1" t="s">
        <v>102</v>
      </c>
      <c r="D53" s="1">
        <v>200</v>
      </c>
      <c r="E53" s="1">
        <f>D53*WA_hoursWD!$B$7</f>
        <v>1000</v>
      </c>
    </row>
    <row r="54" spans="1:5" x14ac:dyDescent="0.25">
      <c r="A54" s="1" t="str">
        <f>Mapping!$H$7</f>
        <v>Mules</v>
      </c>
      <c r="B54" s="1" t="str">
        <f>Mapping!E4</f>
        <v>IND</v>
      </c>
      <c r="C54" s="1" t="s">
        <v>102</v>
      </c>
      <c r="D54" s="1">
        <v>200</v>
      </c>
      <c r="E54" s="1">
        <f>D54*WA_hoursWD!$B$7</f>
        <v>1000</v>
      </c>
    </row>
    <row r="55" spans="1:5" x14ac:dyDescent="0.25">
      <c r="A55" s="1" t="str">
        <f>Mapping!$H$7</f>
        <v>Mules</v>
      </c>
      <c r="B55" s="1" t="str">
        <f>Mapping!E5</f>
        <v>EEU</v>
      </c>
      <c r="C55" s="1" t="s">
        <v>102</v>
      </c>
      <c r="D55" s="1">
        <v>200</v>
      </c>
      <c r="E55" s="1">
        <f>D55*WA_hoursWD!$B$7</f>
        <v>1000</v>
      </c>
    </row>
    <row r="56" spans="1:5" x14ac:dyDescent="0.25">
      <c r="A56" s="1" t="str">
        <f>Mapping!$H$7</f>
        <v>Mules</v>
      </c>
      <c r="B56" s="1" t="str">
        <f>Mapping!E6</f>
        <v>WEU</v>
      </c>
      <c r="C56" s="1" t="s">
        <v>102</v>
      </c>
      <c r="D56" s="1">
        <v>200</v>
      </c>
      <c r="E56" s="1">
        <f>D56*WA_hoursWD!$B$7</f>
        <v>1000</v>
      </c>
    </row>
    <row r="57" spans="1:5" x14ac:dyDescent="0.25">
      <c r="A57" s="1" t="str">
        <f>Mapping!$H$7</f>
        <v>Mules</v>
      </c>
      <c r="B57" s="1" t="str">
        <f>Mapping!E7</f>
        <v>LAM</v>
      </c>
      <c r="C57" s="1" t="s">
        <v>102</v>
      </c>
      <c r="D57" s="1">
        <v>200</v>
      </c>
      <c r="E57" s="1">
        <f>D57*WA_hoursWD!$B$7</f>
        <v>1000</v>
      </c>
    </row>
    <row r="58" spans="1:5" x14ac:dyDescent="0.25">
      <c r="A58" s="1" t="str">
        <f>Mapping!$H$7</f>
        <v>Mules</v>
      </c>
      <c r="B58" s="1" t="str">
        <f>Mapping!E8</f>
        <v>NAM</v>
      </c>
      <c r="C58" s="1" t="s">
        <v>102</v>
      </c>
      <c r="D58" s="1">
        <v>200</v>
      </c>
      <c r="E58" s="1">
        <f>D58*WA_hoursWD!$B$7</f>
        <v>1000</v>
      </c>
    </row>
    <row r="59" spans="1:5" x14ac:dyDescent="0.25">
      <c r="A59" s="1" t="str">
        <f>Mapping!$H$7</f>
        <v>Mules</v>
      </c>
      <c r="B59" s="1" t="str">
        <f>Mapping!E9</f>
        <v>WAS</v>
      </c>
      <c r="C59" s="1" t="s">
        <v>102</v>
      </c>
      <c r="D59" s="1">
        <v>200</v>
      </c>
      <c r="E59" s="1">
        <f>D59*WA_hoursWD!$B$7</f>
        <v>1000</v>
      </c>
    </row>
    <row r="60" spans="1:5" x14ac:dyDescent="0.25">
      <c r="A60" s="1" t="str">
        <f>Mapping!$H$7</f>
        <v>Mules</v>
      </c>
      <c r="B60" s="1" t="str">
        <f>Mapping!E10</f>
        <v>SAS</v>
      </c>
      <c r="C60" s="1" t="s">
        <v>102</v>
      </c>
      <c r="D60" s="1">
        <v>200</v>
      </c>
      <c r="E60" s="1">
        <f>D60*WA_hoursWD!$B$7</f>
        <v>1000</v>
      </c>
    </row>
    <row r="61" spans="1:5" x14ac:dyDescent="0.25">
      <c r="A61" s="1" t="str">
        <f>Mapping!$H$7</f>
        <v>Mules</v>
      </c>
      <c r="B61" s="1" t="str">
        <f>Mapping!E11</f>
        <v>OCN</v>
      </c>
      <c r="C61" s="1" t="s">
        <v>102</v>
      </c>
      <c r="D61" s="1">
        <v>200</v>
      </c>
      <c r="E61" s="1">
        <f>D61*WA_hoursWD!$B$7</f>
        <v>1000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tabColor rgb="FF92D050"/>
  </sheetPr>
  <dimension ref="A1:B7"/>
  <sheetViews>
    <sheetView workbookViewId="0">
      <selection activeCell="B5" sqref="B5"/>
    </sheetView>
  </sheetViews>
  <sheetFormatPr defaultRowHeight="15" x14ac:dyDescent="0.25"/>
  <cols>
    <col min="1" max="1" width="9.140625" style="1"/>
    <col min="2" max="2" width="28.42578125" style="1" bestFit="1" customWidth="1"/>
  </cols>
  <sheetData>
    <row r="1" spans="1:2" s="26" customFormat="1" x14ac:dyDescent="0.25">
      <c r="A1" s="26" t="s">
        <v>67</v>
      </c>
      <c r="B1" s="26" t="s">
        <v>137</v>
      </c>
    </row>
    <row r="2" spans="1:2" x14ac:dyDescent="0.25">
      <c r="A2" s="105" t="s">
        <v>18</v>
      </c>
      <c r="B2" s="1">
        <v>5</v>
      </c>
    </row>
    <row r="3" spans="1:2" x14ac:dyDescent="0.25">
      <c r="A3" s="59" t="s">
        <v>66</v>
      </c>
      <c r="B3" s="1">
        <v>5</v>
      </c>
    </row>
    <row r="4" spans="1:2" x14ac:dyDescent="0.25">
      <c r="A4" s="1" t="s">
        <v>26</v>
      </c>
      <c r="B4" s="1">
        <v>5</v>
      </c>
    </row>
    <row r="5" spans="1:2" x14ac:dyDescent="0.25">
      <c r="A5" s="1" t="s">
        <v>10</v>
      </c>
      <c r="B5" s="1">
        <v>6</v>
      </c>
    </row>
    <row r="6" spans="1:2" x14ac:dyDescent="0.25">
      <c r="A6" s="59" t="s">
        <v>7</v>
      </c>
      <c r="B6" s="1">
        <v>6</v>
      </c>
    </row>
    <row r="7" spans="1:2" x14ac:dyDescent="0.25">
      <c r="A7" s="59" t="s">
        <v>16</v>
      </c>
      <c r="B7" s="1">
        <v>5</v>
      </c>
    </row>
  </sheetData>
  <pageMargins left="0.7" right="0.7" top="0.75" bottom="0.75" header="0.3" footer="0.3"/>
  <drawing r:id="rId1"/>
  <legacyDrawing r:id="rId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</sheetPr>
  <dimension ref="A1:D61"/>
  <sheetViews>
    <sheetView zoomScale="80" zoomScaleNormal="80" workbookViewId="0">
      <selection activeCell="J25" sqref="J25"/>
    </sheetView>
  </sheetViews>
  <sheetFormatPr defaultRowHeight="15" x14ac:dyDescent="0.25"/>
  <cols>
    <col min="1" max="1" width="11.28515625" style="1" customWidth="1"/>
    <col min="2" max="2" width="16.5703125" style="1" bestFit="1" customWidth="1"/>
    <col min="3" max="3" width="41.28515625" style="1" bestFit="1" customWidth="1"/>
    <col min="4" max="4" width="10.42578125" style="1" bestFit="1" customWidth="1"/>
  </cols>
  <sheetData>
    <row r="1" spans="1:4" s="103" customFormat="1" ht="15.75" thickBot="1" x14ac:dyDescent="0.3">
      <c r="A1" s="102" t="s">
        <v>67</v>
      </c>
      <c r="B1" s="73" t="s">
        <v>182</v>
      </c>
      <c r="C1" s="102" t="s">
        <v>89</v>
      </c>
      <c r="D1" s="102" t="s">
        <v>88</v>
      </c>
    </row>
    <row r="2" spans="1:4" x14ac:dyDescent="0.25">
      <c r="A2" s="1" t="str">
        <f>Mapping!$H$2</f>
        <v>Asses</v>
      </c>
      <c r="B2" s="1" t="str">
        <f>Mapping!E2</f>
        <v>AFR</v>
      </c>
      <c r="C2" s="1" t="s">
        <v>91</v>
      </c>
      <c r="D2" s="1">
        <v>200</v>
      </c>
    </row>
    <row r="3" spans="1:4" x14ac:dyDescent="0.25">
      <c r="A3" s="1" t="str">
        <f>Mapping!$H$2</f>
        <v>Asses</v>
      </c>
      <c r="B3" s="1" t="str">
        <f>Mapping!E3</f>
        <v>CHN</v>
      </c>
      <c r="C3" s="1" t="s">
        <v>91</v>
      </c>
      <c r="D3" s="1">
        <v>200</v>
      </c>
    </row>
    <row r="4" spans="1:4" x14ac:dyDescent="0.25">
      <c r="A4" s="1" t="str">
        <f>Mapping!$H$2</f>
        <v>Asses</v>
      </c>
      <c r="B4" s="1" t="str">
        <f>Mapping!E4</f>
        <v>IND</v>
      </c>
      <c r="C4" s="1" t="s">
        <v>91</v>
      </c>
      <c r="D4" s="1">
        <v>200</v>
      </c>
    </row>
    <row r="5" spans="1:4" x14ac:dyDescent="0.25">
      <c r="A5" s="1" t="str">
        <f>Mapping!$H$2</f>
        <v>Asses</v>
      </c>
      <c r="B5" s="1" t="str">
        <f>Mapping!E5</f>
        <v>EEU</v>
      </c>
      <c r="C5" s="1" t="s">
        <v>91</v>
      </c>
      <c r="D5" s="1">
        <v>200</v>
      </c>
    </row>
    <row r="6" spans="1:4" x14ac:dyDescent="0.25">
      <c r="A6" s="1" t="str">
        <f>Mapping!$H$2</f>
        <v>Asses</v>
      </c>
      <c r="B6" s="1" t="str">
        <f>Mapping!E6</f>
        <v>WEU</v>
      </c>
      <c r="C6" s="1" t="s">
        <v>91</v>
      </c>
      <c r="D6" s="1">
        <v>200</v>
      </c>
    </row>
    <row r="7" spans="1:4" x14ac:dyDescent="0.25">
      <c r="A7" s="1" t="str">
        <f>Mapping!$H$2</f>
        <v>Asses</v>
      </c>
      <c r="B7" s="1" t="str">
        <f>Mapping!E7</f>
        <v>LAM</v>
      </c>
      <c r="C7" s="1" t="s">
        <v>91</v>
      </c>
      <c r="D7" s="1">
        <v>200</v>
      </c>
    </row>
    <row r="8" spans="1:4" x14ac:dyDescent="0.25">
      <c r="A8" s="1" t="str">
        <f>Mapping!$H$2</f>
        <v>Asses</v>
      </c>
      <c r="B8" s="1" t="str">
        <f>Mapping!E8</f>
        <v>NAM</v>
      </c>
      <c r="C8" s="1" t="s">
        <v>91</v>
      </c>
      <c r="D8" s="1">
        <v>200</v>
      </c>
    </row>
    <row r="9" spans="1:4" x14ac:dyDescent="0.25">
      <c r="A9" s="1" t="str">
        <f>Mapping!$H$2</f>
        <v>Asses</v>
      </c>
      <c r="B9" s="1" t="str">
        <f>Mapping!E9</f>
        <v>WAS</v>
      </c>
      <c r="C9" s="1" t="s">
        <v>91</v>
      </c>
      <c r="D9" s="1">
        <v>200</v>
      </c>
    </row>
    <row r="10" spans="1:4" x14ac:dyDescent="0.25">
      <c r="A10" s="1" t="str">
        <f>Mapping!$H$2</f>
        <v>Asses</v>
      </c>
      <c r="B10" s="1" t="str">
        <f>Mapping!E10</f>
        <v>SAS</v>
      </c>
      <c r="C10" s="1" t="s">
        <v>91</v>
      </c>
      <c r="D10" s="1">
        <v>200</v>
      </c>
    </row>
    <row r="11" spans="1:4" x14ac:dyDescent="0.25">
      <c r="A11" s="1" t="str">
        <f>Mapping!$H$2</f>
        <v>Asses</v>
      </c>
      <c r="B11" s="1" t="str">
        <f>Mapping!E11</f>
        <v>OCN</v>
      </c>
      <c r="C11" s="1" t="s">
        <v>91</v>
      </c>
      <c r="D11" s="1">
        <v>200</v>
      </c>
    </row>
    <row r="12" spans="1:4" x14ac:dyDescent="0.25">
      <c r="A12" s="1" t="str">
        <f>Mapping!$H$3</f>
        <v>Buffaloes</v>
      </c>
      <c r="B12" s="1" t="str">
        <f>Mapping!E2</f>
        <v>AFR</v>
      </c>
      <c r="C12" s="1" t="s">
        <v>101</v>
      </c>
      <c r="D12" s="1">
        <v>520</v>
      </c>
    </row>
    <row r="13" spans="1:4" x14ac:dyDescent="0.25">
      <c r="A13" s="1" t="str">
        <f>Mapping!$H$3</f>
        <v>Buffaloes</v>
      </c>
      <c r="B13" s="1" t="str">
        <f>Mapping!E3</f>
        <v>CHN</v>
      </c>
      <c r="C13" s="1" t="s">
        <v>101</v>
      </c>
      <c r="D13" s="1">
        <v>520</v>
      </c>
    </row>
    <row r="14" spans="1:4" x14ac:dyDescent="0.25">
      <c r="A14" s="1" t="str">
        <f>Mapping!$H$3</f>
        <v>Buffaloes</v>
      </c>
      <c r="B14" s="1" t="str">
        <f>Mapping!E4</f>
        <v>IND</v>
      </c>
      <c r="C14" s="1" t="s">
        <v>101</v>
      </c>
      <c r="D14" s="1">
        <v>520</v>
      </c>
    </row>
    <row r="15" spans="1:4" x14ac:dyDescent="0.25">
      <c r="A15" s="1" t="str">
        <f>Mapping!$H$3</f>
        <v>Buffaloes</v>
      </c>
      <c r="B15" s="1" t="str">
        <f>Mapping!E5</f>
        <v>EEU</v>
      </c>
      <c r="C15" s="1" t="s">
        <v>101</v>
      </c>
      <c r="D15" s="1">
        <v>520</v>
      </c>
    </row>
    <row r="16" spans="1:4" x14ac:dyDescent="0.25">
      <c r="A16" s="1" t="str">
        <f>Mapping!$H$3</f>
        <v>Buffaloes</v>
      </c>
      <c r="B16" s="1" t="str">
        <f>Mapping!E6</f>
        <v>WEU</v>
      </c>
      <c r="C16" s="1" t="s">
        <v>101</v>
      </c>
      <c r="D16" s="1">
        <v>520</v>
      </c>
    </row>
    <row r="17" spans="1:4" x14ac:dyDescent="0.25">
      <c r="A17" s="1" t="str">
        <f>Mapping!$H$3</f>
        <v>Buffaloes</v>
      </c>
      <c r="B17" s="1" t="str">
        <f>Mapping!E7</f>
        <v>LAM</v>
      </c>
      <c r="C17" s="1" t="s">
        <v>101</v>
      </c>
      <c r="D17" s="1">
        <v>520</v>
      </c>
    </row>
    <row r="18" spans="1:4" x14ac:dyDescent="0.25">
      <c r="A18" s="1" t="str">
        <f>Mapping!$H$3</f>
        <v>Buffaloes</v>
      </c>
      <c r="B18" s="1" t="str">
        <f>Mapping!E8</f>
        <v>NAM</v>
      </c>
      <c r="C18" s="1" t="s">
        <v>101</v>
      </c>
      <c r="D18" s="1">
        <v>520</v>
      </c>
    </row>
    <row r="19" spans="1:4" x14ac:dyDescent="0.25">
      <c r="A19" s="1" t="str">
        <f>Mapping!$H$3</f>
        <v>Buffaloes</v>
      </c>
      <c r="B19" s="1" t="str">
        <f>Mapping!E9</f>
        <v>WAS</v>
      </c>
      <c r="C19" s="1" t="s">
        <v>101</v>
      </c>
      <c r="D19" s="1">
        <v>520</v>
      </c>
    </row>
    <row r="20" spans="1:4" x14ac:dyDescent="0.25">
      <c r="A20" s="1" t="str">
        <f>Mapping!$H$3</f>
        <v>Buffaloes</v>
      </c>
      <c r="B20" s="1" t="str">
        <f>Mapping!E10</f>
        <v>SAS</v>
      </c>
      <c r="C20" s="1" t="s">
        <v>101</v>
      </c>
      <c r="D20" s="1">
        <v>520</v>
      </c>
    </row>
    <row r="21" spans="1:4" x14ac:dyDescent="0.25">
      <c r="A21" s="1" t="str">
        <f>Mapping!$H$3</f>
        <v>Buffaloes</v>
      </c>
      <c r="B21" s="1" t="str">
        <f>Mapping!E11</f>
        <v>OCN</v>
      </c>
      <c r="C21" s="1" t="s">
        <v>101</v>
      </c>
      <c r="D21" s="1">
        <v>520</v>
      </c>
    </row>
    <row r="22" spans="1:4" x14ac:dyDescent="0.25">
      <c r="A22" s="1" t="str">
        <f>Mapping!$H$4</f>
        <v>Camelids</v>
      </c>
      <c r="B22" s="1" t="str">
        <f>Mapping!E2</f>
        <v>AFR</v>
      </c>
      <c r="C22" s="1" t="s">
        <v>90</v>
      </c>
      <c r="D22" s="1">
        <v>650</v>
      </c>
    </row>
    <row r="23" spans="1:4" x14ac:dyDescent="0.25">
      <c r="A23" s="1" t="str">
        <f>Mapping!$H$4</f>
        <v>Camelids</v>
      </c>
      <c r="B23" s="1" t="str">
        <f>Mapping!E3</f>
        <v>CHN</v>
      </c>
      <c r="C23" s="1" t="s">
        <v>90</v>
      </c>
      <c r="D23" s="1">
        <v>650</v>
      </c>
    </row>
    <row r="24" spans="1:4" x14ac:dyDescent="0.25">
      <c r="A24" s="1" t="str">
        <f>Mapping!$H$4</f>
        <v>Camelids</v>
      </c>
      <c r="B24" s="1" t="str">
        <f>Mapping!E4</f>
        <v>IND</v>
      </c>
      <c r="C24" s="1" t="s">
        <v>90</v>
      </c>
      <c r="D24" s="1">
        <v>650</v>
      </c>
    </row>
    <row r="25" spans="1:4" x14ac:dyDescent="0.25">
      <c r="A25" s="1" t="str">
        <f>Mapping!$H$4</f>
        <v>Camelids</v>
      </c>
      <c r="B25" s="1" t="str">
        <f>Mapping!E5</f>
        <v>EEU</v>
      </c>
      <c r="C25" s="1" t="s">
        <v>90</v>
      </c>
      <c r="D25" s="1">
        <v>650</v>
      </c>
    </row>
    <row r="26" spans="1:4" x14ac:dyDescent="0.25">
      <c r="A26" s="1" t="str">
        <f>Mapping!$H$4</f>
        <v>Camelids</v>
      </c>
      <c r="B26" s="1" t="str">
        <f>Mapping!E6</f>
        <v>WEU</v>
      </c>
      <c r="C26" s="1" t="s">
        <v>90</v>
      </c>
      <c r="D26" s="1">
        <v>650</v>
      </c>
    </row>
    <row r="27" spans="1:4" x14ac:dyDescent="0.25">
      <c r="A27" s="1" t="str">
        <f>Mapping!$H$4</f>
        <v>Camelids</v>
      </c>
      <c r="B27" s="1" t="str">
        <f>Mapping!E7</f>
        <v>LAM</v>
      </c>
      <c r="C27" s="1" t="s">
        <v>90</v>
      </c>
      <c r="D27" s="1">
        <v>650</v>
      </c>
    </row>
    <row r="28" spans="1:4" x14ac:dyDescent="0.25">
      <c r="A28" s="1" t="str">
        <f>Mapping!$H$4</f>
        <v>Camelids</v>
      </c>
      <c r="B28" s="1" t="str">
        <f>Mapping!E8</f>
        <v>NAM</v>
      </c>
      <c r="C28" s="1" t="s">
        <v>90</v>
      </c>
      <c r="D28" s="1">
        <v>650</v>
      </c>
    </row>
    <row r="29" spans="1:4" x14ac:dyDescent="0.25">
      <c r="A29" s="1" t="str">
        <f>Mapping!$H$4</f>
        <v>Camelids</v>
      </c>
      <c r="B29" s="1" t="str">
        <f>Mapping!E9</f>
        <v>WAS</v>
      </c>
      <c r="C29" s="1" t="s">
        <v>90</v>
      </c>
      <c r="D29" s="1">
        <v>650</v>
      </c>
    </row>
    <row r="30" spans="1:4" x14ac:dyDescent="0.25">
      <c r="A30" s="1" t="str">
        <f>Mapping!$H$4</f>
        <v>Camelids</v>
      </c>
      <c r="B30" s="1" t="str">
        <f>Mapping!E10</f>
        <v>SAS</v>
      </c>
      <c r="C30" s="1" t="s">
        <v>90</v>
      </c>
      <c r="D30" s="1">
        <v>650</v>
      </c>
    </row>
    <row r="31" spans="1:4" x14ac:dyDescent="0.25">
      <c r="A31" s="1" t="str">
        <f>Mapping!$H$4</f>
        <v>Camelids</v>
      </c>
      <c r="B31" s="1" t="str">
        <f>Mapping!E11</f>
        <v>OCN</v>
      </c>
      <c r="C31" s="1" t="s">
        <v>90</v>
      </c>
      <c r="D31" s="1">
        <v>650</v>
      </c>
    </row>
    <row r="32" spans="1:4" x14ac:dyDescent="0.25">
      <c r="A32" s="1" t="str">
        <f>Mapping!$H$5</f>
        <v>Cattle</v>
      </c>
      <c r="B32" s="1" t="str">
        <f>Mapping!E2</f>
        <v>AFR</v>
      </c>
      <c r="C32" s="1" t="s">
        <v>98</v>
      </c>
      <c r="D32" s="98">
        <f>'PS - Animal Power'!FG4</f>
        <v>350.00000000000006</v>
      </c>
    </row>
    <row r="33" spans="1:4" x14ac:dyDescent="0.25">
      <c r="A33" s="1" t="str">
        <f>Mapping!$H$5</f>
        <v>Cattle</v>
      </c>
      <c r="B33" s="1" t="str">
        <f>Mapping!E3</f>
        <v>CHN</v>
      </c>
      <c r="C33" s="1" t="s">
        <v>92</v>
      </c>
      <c r="D33" s="98">
        <f>'PS - Animal Power'!FG2</f>
        <v>400</v>
      </c>
    </row>
    <row r="34" spans="1:4" x14ac:dyDescent="0.25">
      <c r="A34" s="1" t="str">
        <f>Mapping!$H$5</f>
        <v>Cattle</v>
      </c>
      <c r="B34" s="1" t="str">
        <f>Mapping!E4</f>
        <v>IND</v>
      </c>
      <c r="C34" s="1" t="s">
        <v>92</v>
      </c>
      <c r="D34" s="98">
        <f>'PS - Animal Power'!FG2</f>
        <v>400</v>
      </c>
    </row>
    <row r="35" spans="1:4" x14ac:dyDescent="0.25">
      <c r="A35" s="1" t="str">
        <f>Mapping!$H$5</f>
        <v>Cattle</v>
      </c>
      <c r="B35" s="1" t="str">
        <f>Mapping!E5</f>
        <v>EEU</v>
      </c>
      <c r="C35" s="1" t="s">
        <v>93</v>
      </c>
      <c r="D35" s="98">
        <f>'PS - Animal Power'!FG6</f>
        <v>457.14400438870558</v>
      </c>
    </row>
    <row r="36" spans="1:4" x14ac:dyDescent="0.25">
      <c r="A36" s="1" t="str">
        <f>Mapping!$H$5</f>
        <v>Cattle</v>
      </c>
      <c r="B36" s="1" t="str">
        <f>Mapping!E6</f>
        <v>WEU</v>
      </c>
      <c r="C36" s="1" t="s">
        <v>94</v>
      </c>
      <c r="D36" s="98">
        <f>'PS - Animal Power'!FG5</f>
        <v>457.14400438870558</v>
      </c>
    </row>
    <row r="37" spans="1:4" x14ac:dyDescent="0.25">
      <c r="A37" s="1" t="str">
        <f>Mapping!$H$5</f>
        <v>Cattle</v>
      </c>
      <c r="B37" s="1" t="str">
        <f>Mapping!E7</f>
        <v>LAM</v>
      </c>
      <c r="C37" s="1" t="s">
        <v>95</v>
      </c>
      <c r="D37" s="98">
        <f>'PS - Animal Power'!FG8</f>
        <v>350.00000000000006</v>
      </c>
    </row>
    <row r="38" spans="1:4" x14ac:dyDescent="0.25">
      <c r="A38" s="1" t="str">
        <f>Mapping!$H$5</f>
        <v>Cattle</v>
      </c>
      <c r="B38" s="1" t="str">
        <f>Mapping!E8</f>
        <v>NAM</v>
      </c>
      <c r="C38" s="1" t="s">
        <v>96</v>
      </c>
      <c r="D38" s="98">
        <f>'PS - Animal Power'!FG7</f>
        <v>457.14400438870558</v>
      </c>
    </row>
    <row r="39" spans="1:4" x14ac:dyDescent="0.25">
      <c r="A39" s="1" t="str">
        <f>Mapping!$H$5</f>
        <v>Cattle</v>
      </c>
      <c r="B39" s="1" t="str">
        <f>Mapping!E9</f>
        <v>WAS</v>
      </c>
      <c r="C39" s="1" t="s">
        <v>97</v>
      </c>
      <c r="D39" s="98">
        <f>'PS - Animal Power'!FG3</f>
        <v>400</v>
      </c>
    </row>
    <row r="40" spans="1:4" x14ac:dyDescent="0.25">
      <c r="A40" s="1" t="str">
        <f>Mapping!$H$5</f>
        <v>Cattle</v>
      </c>
      <c r="B40" s="1" t="str">
        <f>Mapping!E10</f>
        <v>SAS</v>
      </c>
      <c r="C40" s="1" t="s">
        <v>92</v>
      </c>
      <c r="D40" s="98">
        <f>'PS - Animal Power'!FG2</f>
        <v>400</v>
      </c>
    </row>
    <row r="41" spans="1:4" x14ac:dyDescent="0.25">
      <c r="A41" s="1" t="str">
        <f>Mapping!$H$5</f>
        <v>Cattle</v>
      </c>
      <c r="B41" s="1" t="str">
        <f>Mapping!E11</f>
        <v>OCN</v>
      </c>
      <c r="C41" s="1" t="s">
        <v>94</v>
      </c>
      <c r="D41" s="98">
        <f>'PS - Animal Power'!FG5</f>
        <v>457.14400438870558</v>
      </c>
    </row>
    <row r="42" spans="1:4" x14ac:dyDescent="0.25">
      <c r="A42" s="1" t="str">
        <f>Mapping!$H$6</f>
        <v>Horses</v>
      </c>
      <c r="B42" s="1" t="str">
        <f>Mapping!E2</f>
        <v>AFR</v>
      </c>
      <c r="C42" s="1" t="s">
        <v>98</v>
      </c>
      <c r="D42" s="98">
        <f>'PS - Animal Power'!FG11</f>
        <v>375</v>
      </c>
    </row>
    <row r="43" spans="1:4" x14ac:dyDescent="0.25">
      <c r="A43" s="1" t="str">
        <f>Mapping!$H$6</f>
        <v>Horses</v>
      </c>
      <c r="B43" s="1" t="str">
        <f>Mapping!E3</f>
        <v>CHN</v>
      </c>
      <c r="C43" s="1" t="s">
        <v>92</v>
      </c>
      <c r="D43" s="98">
        <f>'PS - Animal Power'!FG9</f>
        <v>500</v>
      </c>
    </row>
    <row r="44" spans="1:4" x14ac:dyDescent="0.25">
      <c r="A44" s="1" t="str">
        <f>Mapping!$H$6</f>
        <v>Horses</v>
      </c>
      <c r="B44" s="1" t="str">
        <f>Mapping!E4</f>
        <v>IND</v>
      </c>
      <c r="C44" s="1" t="s">
        <v>92</v>
      </c>
      <c r="D44" s="98">
        <f>'PS - Animal Power'!FG9</f>
        <v>500</v>
      </c>
    </row>
    <row r="45" spans="1:4" x14ac:dyDescent="0.25">
      <c r="A45" s="1" t="str">
        <f>Mapping!$H$6</f>
        <v>Horses</v>
      </c>
      <c r="B45" s="1" t="str">
        <f>Mapping!E5</f>
        <v>EEU</v>
      </c>
      <c r="C45" s="1" t="s">
        <v>93</v>
      </c>
      <c r="D45" s="98">
        <f>'PS - Animal Power'!FG13</f>
        <v>725.90510760601148</v>
      </c>
    </row>
    <row r="46" spans="1:4" x14ac:dyDescent="0.25">
      <c r="A46" s="1" t="str">
        <f>Mapping!$H$6</f>
        <v>Horses</v>
      </c>
      <c r="B46" s="1" t="str">
        <f>Mapping!E6</f>
        <v>WEU</v>
      </c>
      <c r="C46" s="1" t="s">
        <v>94</v>
      </c>
      <c r="D46" s="98">
        <f>'PS - Animal Power'!FG12</f>
        <v>725.90510760601148</v>
      </c>
    </row>
    <row r="47" spans="1:4" x14ac:dyDescent="0.25">
      <c r="A47" s="1" t="str">
        <f>Mapping!$H$6</f>
        <v>Horses</v>
      </c>
      <c r="B47" s="1" t="str">
        <f>Mapping!E7</f>
        <v>LAM</v>
      </c>
      <c r="C47" s="1" t="s">
        <v>95</v>
      </c>
      <c r="D47" s="98">
        <f>'PS - Animal Power'!FG15</f>
        <v>437.5</v>
      </c>
    </row>
    <row r="48" spans="1:4" x14ac:dyDescent="0.25">
      <c r="A48" s="1" t="str">
        <f>Mapping!$H$6</f>
        <v>Horses</v>
      </c>
      <c r="B48" s="1" t="str">
        <f>Mapping!E8</f>
        <v>NAM</v>
      </c>
      <c r="C48" s="1" t="s">
        <v>96</v>
      </c>
      <c r="D48" s="98">
        <f>'PS - Animal Power'!FG14</f>
        <v>725.90510760601148</v>
      </c>
    </row>
    <row r="49" spans="1:4" x14ac:dyDescent="0.25">
      <c r="A49" s="1" t="str">
        <f>Mapping!$H$6</f>
        <v>Horses</v>
      </c>
      <c r="B49" s="1" t="str">
        <f>Mapping!E9</f>
        <v>WAS</v>
      </c>
      <c r="C49" s="1" t="s">
        <v>97</v>
      </c>
      <c r="D49" s="98">
        <f>'PS - Animal Power'!FG10</f>
        <v>500</v>
      </c>
    </row>
    <row r="50" spans="1:4" x14ac:dyDescent="0.25">
      <c r="A50" s="1" t="str">
        <f>Mapping!$H$6</f>
        <v>Horses</v>
      </c>
      <c r="B50" s="1" t="str">
        <f>Mapping!E10</f>
        <v>SAS</v>
      </c>
      <c r="C50" s="1" t="s">
        <v>92</v>
      </c>
      <c r="D50" s="98">
        <f>'PS - Animal Power'!FG9</f>
        <v>500</v>
      </c>
    </row>
    <row r="51" spans="1:4" x14ac:dyDescent="0.25">
      <c r="A51" s="1" t="str">
        <f>Mapping!$H$6</f>
        <v>Horses</v>
      </c>
      <c r="B51" s="1" t="str">
        <f>Mapping!E11</f>
        <v>OCN</v>
      </c>
      <c r="C51" s="1" t="s">
        <v>94</v>
      </c>
      <c r="D51" s="98">
        <f>'PS - Animal Power'!FG12</f>
        <v>725.90510760601148</v>
      </c>
    </row>
    <row r="52" spans="1:4" x14ac:dyDescent="0.25">
      <c r="A52" s="1" t="str">
        <f>Mapping!$H$7</f>
        <v>Mules</v>
      </c>
      <c r="B52" s="1" t="str">
        <f>Mapping!E2</f>
        <v>AFR</v>
      </c>
      <c r="C52" s="1" t="s">
        <v>100</v>
      </c>
      <c r="D52" s="1">
        <v>400</v>
      </c>
    </row>
    <row r="53" spans="1:4" x14ac:dyDescent="0.25">
      <c r="A53" s="1" t="str">
        <f>Mapping!$H$7</f>
        <v>Mules</v>
      </c>
      <c r="B53" s="1" t="str">
        <f>Mapping!E3</f>
        <v>CHN</v>
      </c>
      <c r="C53" s="1" t="s">
        <v>100</v>
      </c>
      <c r="D53" s="1">
        <v>400</v>
      </c>
    </row>
    <row r="54" spans="1:4" x14ac:dyDescent="0.25">
      <c r="A54" s="1" t="str">
        <f>Mapping!$H$7</f>
        <v>Mules</v>
      </c>
      <c r="B54" s="1" t="str">
        <f>Mapping!E4</f>
        <v>IND</v>
      </c>
      <c r="C54" s="1" t="s">
        <v>100</v>
      </c>
      <c r="D54" s="1">
        <v>400</v>
      </c>
    </row>
    <row r="55" spans="1:4" x14ac:dyDescent="0.25">
      <c r="A55" s="1" t="str">
        <f>Mapping!$H$7</f>
        <v>Mules</v>
      </c>
      <c r="B55" s="1" t="str">
        <f>Mapping!E5</f>
        <v>EEU</v>
      </c>
      <c r="C55" s="1" t="s">
        <v>100</v>
      </c>
      <c r="D55" s="1">
        <v>400</v>
      </c>
    </row>
    <row r="56" spans="1:4" x14ac:dyDescent="0.25">
      <c r="A56" s="1" t="str">
        <f>Mapping!$H$7</f>
        <v>Mules</v>
      </c>
      <c r="B56" s="1" t="str">
        <f>Mapping!E6</f>
        <v>WEU</v>
      </c>
      <c r="C56" s="1" t="s">
        <v>100</v>
      </c>
      <c r="D56" s="1">
        <v>400</v>
      </c>
    </row>
    <row r="57" spans="1:4" x14ac:dyDescent="0.25">
      <c r="A57" s="1" t="str">
        <f>Mapping!$H$7</f>
        <v>Mules</v>
      </c>
      <c r="B57" s="1" t="str">
        <f>Mapping!E7</f>
        <v>LAM</v>
      </c>
      <c r="C57" s="1" t="s">
        <v>100</v>
      </c>
      <c r="D57" s="1">
        <v>400</v>
      </c>
    </row>
    <row r="58" spans="1:4" x14ac:dyDescent="0.25">
      <c r="A58" s="1" t="str">
        <f>Mapping!$H$7</f>
        <v>Mules</v>
      </c>
      <c r="B58" s="1" t="str">
        <f>Mapping!E8</f>
        <v>NAM</v>
      </c>
      <c r="C58" s="1" t="s">
        <v>100</v>
      </c>
      <c r="D58" s="1">
        <v>400</v>
      </c>
    </row>
    <row r="59" spans="1:4" x14ac:dyDescent="0.25">
      <c r="A59" s="1" t="str">
        <f>Mapping!$H$7</f>
        <v>Mules</v>
      </c>
      <c r="B59" s="1" t="str">
        <f>Mapping!E9</f>
        <v>WAS</v>
      </c>
      <c r="C59" s="1" t="s">
        <v>100</v>
      </c>
      <c r="D59" s="1">
        <v>400</v>
      </c>
    </row>
    <row r="60" spans="1:4" x14ac:dyDescent="0.25">
      <c r="A60" s="1" t="str">
        <f>Mapping!$H$7</f>
        <v>Mules</v>
      </c>
      <c r="B60" s="1" t="str">
        <f>Mapping!E10</f>
        <v>SAS</v>
      </c>
      <c r="C60" s="1" t="s">
        <v>100</v>
      </c>
      <c r="D60" s="1">
        <v>400</v>
      </c>
    </row>
    <row r="61" spans="1:4" x14ac:dyDescent="0.25">
      <c r="A61" s="1" t="str">
        <f>Mapping!$H$7</f>
        <v>Mules</v>
      </c>
      <c r="B61" s="1" t="str">
        <f>Mapping!E11</f>
        <v>OCN</v>
      </c>
      <c r="C61" s="1" t="s">
        <v>100</v>
      </c>
      <c r="D61" s="1">
        <v>400</v>
      </c>
    </row>
  </sheetData>
  <pageMargins left="0.7" right="0.7" top="0.75" bottom="0.75" header="0.3" footer="0.3"/>
  <pageSetup paperSize="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opLeftCell="A4" workbookViewId="0">
      <selection activeCell="O29" sqref="O29"/>
    </sheetView>
  </sheetViews>
  <sheetFormatPr defaultRowHeight="15" x14ac:dyDescent="0.25"/>
  <sheetData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"/>
  <sheetViews>
    <sheetView workbookViewId="0">
      <selection activeCell="D13" sqref="D13"/>
    </sheetView>
  </sheetViews>
  <sheetFormatPr defaultRowHeight="15" x14ac:dyDescent="0.25"/>
  <cols>
    <col min="1" max="1" width="10.7109375" customWidth="1"/>
    <col min="2" max="2" width="10.7109375" bestFit="1" customWidth="1"/>
    <col min="3" max="3" width="15.28515625" bestFit="1" customWidth="1"/>
  </cols>
  <sheetData>
    <row r="1" spans="1:4" x14ac:dyDescent="0.25">
      <c r="A1" s="118" t="s">
        <v>130</v>
      </c>
    </row>
    <row r="10" spans="1:4" s="40" customFormat="1" x14ac:dyDescent="0.25">
      <c r="A10" s="26" t="s">
        <v>131</v>
      </c>
      <c r="B10" s="40" t="s">
        <v>132</v>
      </c>
      <c r="C10" s="40" t="s">
        <v>133</v>
      </c>
      <c r="D10" s="40" t="s">
        <v>134</v>
      </c>
    </row>
    <row r="11" spans="1:4" x14ac:dyDescent="0.25">
      <c r="A11" s="1">
        <v>1</v>
      </c>
      <c r="B11">
        <v>3000</v>
      </c>
      <c r="C11">
        <v>4.1857999999999999E-3</v>
      </c>
      <c r="D11">
        <f>B11*C11</f>
        <v>12.557399999999999</v>
      </c>
    </row>
  </sheetData>
  <hyperlinks>
    <hyperlink ref="A1" r:id="rId1"/>
  </hyperlinks>
  <pageMargins left="0.7" right="0.7" top="0.75" bottom="0.75" header="0.3" footer="0.3"/>
  <drawing r:id="rId2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J7"/>
  <sheetViews>
    <sheetView workbookViewId="0">
      <selection activeCell="FJ15" sqref="FJ15"/>
    </sheetView>
  </sheetViews>
  <sheetFormatPr defaultRowHeight="15" x14ac:dyDescent="0.25"/>
  <cols>
    <col min="1" max="1" width="17.28515625" customWidth="1"/>
    <col min="2" max="2" width="14" bestFit="1" customWidth="1"/>
    <col min="3" max="3" width="0" hidden="1" customWidth="1"/>
    <col min="4" max="4" width="12.5703125" hidden="1" customWidth="1"/>
    <col min="5" max="162" width="0" hidden="1" customWidth="1"/>
  </cols>
  <sheetData>
    <row r="1" spans="1:218" ht="45.75" thickBot="1" x14ac:dyDescent="0.3">
      <c r="A1" s="135" t="s">
        <v>174</v>
      </c>
      <c r="B1" s="136" t="s">
        <v>14</v>
      </c>
      <c r="C1" s="137">
        <v>1800</v>
      </c>
      <c r="D1" s="137">
        <v>1801</v>
      </c>
      <c r="E1" s="137">
        <v>1802</v>
      </c>
      <c r="F1" s="137">
        <v>1803</v>
      </c>
      <c r="G1" s="137">
        <v>1804</v>
      </c>
      <c r="H1" s="137">
        <v>1805</v>
      </c>
      <c r="I1" s="137">
        <v>1806</v>
      </c>
      <c r="J1" s="137">
        <v>1807</v>
      </c>
      <c r="K1" s="137">
        <v>1808</v>
      </c>
      <c r="L1" s="137">
        <v>1809</v>
      </c>
      <c r="M1" s="137">
        <v>1810</v>
      </c>
      <c r="N1" s="137">
        <v>1811</v>
      </c>
      <c r="O1" s="137">
        <v>1812</v>
      </c>
      <c r="P1" s="137">
        <v>1813</v>
      </c>
      <c r="Q1" s="137">
        <v>1814</v>
      </c>
      <c r="R1" s="137">
        <v>1815</v>
      </c>
      <c r="S1" s="137">
        <v>1816</v>
      </c>
      <c r="T1" s="137">
        <v>1817</v>
      </c>
      <c r="U1" s="137">
        <v>1818</v>
      </c>
      <c r="V1" s="137">
        <v>1819</v>
      </c>
      <c r="W1" s="137">
        <v>1820</v>
      </c>
      <c r="X1" s="137">
        <v>1821</v>
      </c>
      <c r="Y1" s="137">
        <v>1822</v>
      </c>
      <c r="Z1" s="137">
        <v>1823</v>
      </c>
      <c r="AA1" s="137">
        <v>1824</v>
      </c>
      <c r="AB1" s="137">
        <v>1825</v>
      </c>
      <c r="AC1" s="137">
        <v>1826</v>
      </c>
      <c r="AD1" s="137">
        <v>1827</v>
      </c>
      <c r="AE1" s="137">
        <v>1828</v>
      </c>
      <c r="AF1" s="137">
        <v>1829</v>
      </c>
      <c r="AG1" s="137">
        <v>1830</v>
      </c>
      <c r="AH1" s="137">
        <v>1831</v>
      </c>
      <c r="AI1" s="137">
        <v>1832</v>
      </c>
      <c r="AJ1" s="137">
        <v>1833</v>
      </c>
      <c r="AK1" s="137">
        <v>1834</v>
      </c>
      <c r="AL1" s="137">
        <v>1835</v>
      </c>
      <c r="AM1" s="137">
        <v>1836</v>
      </c>
      <c r="AN1" s="137">
        <v>1837</v>
      </c>
      <c r="AO1" s="137">
        <v>1838</v>
      </c>
      <c r="AP1" s="137">
        <v>1839</v>
      </c>
      <c r="AQ1" s="137">
        <v>1840</v>
      </c>
      <c r="AR1" s="137">
        <v>1841</v>
      </c>
      <c r="AS1" s="137">
        <v>1842</v>
      </c>
      <c r="AT1" s="137">
        <v>1843</v>
      </c>
      <c r="AU1" s="137">
        <v>1844</v>
      </c>
      <c r="AV1" s="137">
        <v>1845</v>
      </c>
      <c r="AW1" s="137">
        <v>1846</v>
      </c>
      <c r="AX1" s="137">
        <v>1847</v>
      </c>
      <c r="AY1" s="137">
        <v>1848</v>
      </c>
      <c r="AZ1" s="137">
        <v>1849</v>
      </c>
      <c r="BA1" s="137">
        <v>1850</v>
      </c>
      <c r="BB1" s="137">
        <v>1851</v>
      </c>
      <c r="BC1" s="137">
        <v>1852</v>
      </c>
      <c r="BD1" s="137">
        <v>1853</v>
      </c>
      <c r="BE1" s="137">
        <v>1854</v>
      </c>
      <c r="BF1" s="137">
        <v>1855</v>
      </c>
      <c r="BG1" s="137">
        <v>1856</v>
      </c>
      <c r="BH1" s="137">
        <v>1857</v>
      </c>
      <c r="BI1" s="137">
        <v>1858</v>
      </c>
      <c r="BJ1" s="137">
        <v>1859</v>
      </c>
      <c r="BK1" s="137">
        <v>1860</v>
      </c>
      <c r="BL1" s="137">
        <v>1861</v>
      </c>
      <c r="BM1" s="137">
        <v>1862</v>
      </c>
      <c r="BN1" s="137">
        <v>1863</v>
      </c>
      <c r="BO1" s="137">
        <v>1864</v>
      </c>
      <c r="BP1" s="137">
        <v>1865</v>
      </c>
      <c r="BQ1" s="137">
        <v>1866</v>
      </c>
      <c r="BR1" s="137">
        <v>1867</v>
      </c>
      <c r="BS1" s="137">
        <v>1868</v>
      </c>
      <c r="BT1" s="137">
        <v>1869</v>
      </c>
      <c r="BU1" s="137">
        <v>1870</v>
      </c>
      <c r="BV1" s="137">
        <v>1871</v>
      </c>
      <c r="BW1" s="137">
        <v>1872</v>
      </c>
      <c r="BX1" s="137">
        <v>1873</v>
      </c>
      <c r="BY1" s="137">
        <v>1874</v>
      </c>
      <c r="BZ1" s="137">
        <v>1875</v>
      </c>
      <c r="CA1" s="137">
        <v>1876</v>
      </c>
      <c r="CB1" s="137">
        <v>1877</v>
      </c>
      <c r="CC1" s="137">
        <v>1878</v>
      </c>
      <c r="CD1" s="137">
        <v>1879</v>
      </c>
      <c r="CE1" s="137">
        <v>1880</v>
      </c>
      <c r="CF1" s="137">
        <v>1881</v>
      </c>
      <c r="CG1" s="137">
        <v>1882</v>
      </c>
      <c r="CH1" s="137">
        <v>1883</v>
      </c>
      <c r="CI1" s="137">
        <v>1884</v>
      </c>
      <c r="CJ1" s="137">
        <v>1885</v>
      </c>
      <c r="CK1" s="137">
        <v>1886</v>
      </c>
      <c r="CL1" s="137">
        <v>1887</v>
      </c>
      <c r="CM1" s="137">
        <v>1888</v>
      </c>
      <c r="CN1" s="137">
        <v>1889</v>
      </c>
      <c r="CO1" s="137">
        <v>1890</v>
      </c>
      <c r="CP1" s="137">
        <v>1891</v>
      </c>
      <c r="CQ1" s="137">
        <v>1892</v>
      </c>
      <c r="CR1" s="137">
        <v>1893</v>
      </c>
      <c r="CS1" s="137">
        <v>1894</v>
      </c>
      <c r="CT1" s="137">
        <v>1895</v>
      </c>
      <c r="CU1" s="137">
        <v>1896</v>
      </c>
      <c r="CV1" s="137">
        <v>1897</v>
      </c>
      <c r="CW1" s="137">
        <v>1898</v>
      </c>
      <c r="CX1" s="137">
        <v>1899</v>
      </c>
      <c r="CY1" s="137">
        <v>1900</v>
      </c>
      <c r="CZ1" s="137">
        <v>1901</v>
      </c>
      <c r="DA1" s="137">
        <v>1902</v>
      </c>
      <c r="DB1" s="137">
        <v>1903</v>
      </c>
      <c r="DC1" s="137">
        <v>1904</v>
      </c>
      <c r="DD1" s="137">
        <v>1905</v>
      </c>
      <c r="DE1" s="137">
        <v>1906</v>
      </c>
      <c r="DF1" s="137">
        <v>1907</v>
      </c>
      <c r="DG1" s="137">
        <v>1908</v>
      </c>
      <c r="DH1" s="137">
        <v>1909</v>
      </c>
      <c r="DI1" s="137">
        <v>1910</v>
      </c>
      <c r="DJ1" s="137">
        <v>1911</v>
      </c>
      <c r="DK1" s="137">
        <v>1912</v>
      </c>
      <c r="DL1" s="137">
        <v>1913</v>
      </c>
      <c r="DM1" s="137">
        <v>1914</v>
      </c>
      <c r="DN1" s="137">
        <v>1915</v>
      </c>
      <c r="DO1" s="137">
        <v>1916</v>
      </c>
      <c r="DP1" s="137">
        <v>1917</v>
      </c>
      <c r="DQ1" s="137">
        <v>1918</v>
      </c>
      <c r="DR1" s="137">
        <v>1919</v>
      </c>
      <c r="DS1" s="137">
        <v>1920</v>
      </c>
      <c r="DT1" s="137">
        <v>1921</v>
      </c>
      <c r="DU1" s="137">
        <v>1922</v>
      </c>
      <c r="DV1" s="137">
        <v>1923</v>
      </c>
      <c r="DW1" s="137">
        <v>1924</v>
      </c>
      <c r="DX1" s="137">
        <v>1925</v>
      </c>
      <c r="DY1" s="137">
        <v>1926</v>
      </c>
      <c r="DZ1" s="137">
        <v>1927</v>
      </c>
      <c r="EA1" s="137">
        <v>1928</v>
      </c>
      <c r="EB1" s="137">
        <v>1929</v>
      </c>
      <c r="EC1" s="137">
        <v>1930</v>
      </c>
      <c r="ED1" s="137">
        <v>1931</v>
      </c>
      <c r="EE1" s="137">
        <v>1932</v>
      </c>
      <c r="EF1" s="137">
        <v>1933</v>
      </c>
      <c r="EG1" s="137">
        <v>1934</v>
      </c>
      <c r="EH1" s="137">
        <v>1935</v>
      </c>
      <c r="EI1" s="137">
        <v>1936</v>
      </c>
      <c r="EJ1" s="137">
        <v>1937</v>
      </c>
      <c r="EK1" s="137">
        <v>1938</v>
      </c>
      <c r="EL1" s="137">
        <v>1939</v>
      </c>
      <c r="EM1" s="137">
        <v>1940</v>
      </c>
      <c r="EN1" s="137">
        <v>1941</v>
      </c>
      <c r="EO1" s="137">
        <v>1942</v>
      </c>
      <c r="EP1" s="137">
        <v>1943</v>
      </c>
      <c r="EQ1" s="137">
        <v>1944</v>
      </c>
      <c r="ER1" s="137">
        <v>1945</v>
      </c>
      <c r="ES1" s="137">
        <v>1946</v>
      </c>
      <c r="ET1" s="137">
        <v>1947</v>
      </c>
      <c r="EU1" s="137">
        <v>1948</v>
      </c>
      <c r="EV1" s="137">
        <v>1949</v>
      </c>
      <c r="EW1" s="137">
        <v>1950</v>
      </c>
      <c r="EX1" s="137">
        <v>1951</v>
      </c>
      <c r="EY1" s="137">
        <v>1952</v>
      </c>
      <c r="EZ1" s="137">
        <v>1953</v>
      </c>
      <c r="FA1" s="137">
        <v>1954</v>
      </c>
      <c r="FB1" s="137">
        <v>1955</v>
      </c>
      <c r="FC1" s="137">
        <v>1956</v>
      </c>
      <c r="FD1" s="137">
        <v>1957</v>
      </c>
      <c r="FE1" s="137">
        <v>1958</v>
      </c>
      <c r="FF1" s="137">
        <v>1959</v>
      </c>
      <c r="FG1" s="137">
        <v>1960</v>
      </c>
      <c r="FH1" s="137">
        <v>1961</v>
      </c>
      <c r="FI1" s="137">
        <v>1962</v>
      </c>
      <c r="FJ1" s="137">
        <v>1963</v>
      </c>
      <c r="FK1" s="137">
        <v>1964</v>
      </c>
      <c r="FL1" s="137">
        <v>1965</v>
      </c>
      <c r="FM1" s="137">
        <v>1966</v>
      </c>
      <c r="FN1" s="137">
        <v>1967</v>
      </c>
      <c r="FO1" s="137">
        <v>1968</v>
      </c>
      <c r="FP1" s="137">
        <v>1969</v>
      </c>
      <c r="FQ1" s="137">
        <v>1970</v>
      </c>
      <c r="FR1" s="137">
        <v>1971</v>
      </c>
      <c r="FS1" s="137">
        <v>1972</v>
      </c>
      <c r="FT1" s="137">
        <v>1973</v>
      </c>
      <c r="FU1" s="137">
        <v>1974</v>
      </c>
      <c r="FV1" s="137">
        <v>1975</v>
      </c>
      <c r="FW1" s="137">
        <v>1976</v>
      </c>
      <c r="FX1" s="137">
        <v>1977</v>
      </c>
      <c r="FY1" s="137">
        <v>1978</v>
      </c>
      <c r="FZ1" s="137">
        <v>1979</v>
      </c>
      <c r="GA1" s="137">
        <v>1980</v>
      </c>
      <c r="GB1" s="137">
        <v>1981</v>
      </c>
      <c r="GC1" s="137">
        <v>1982</v>
      </c>
      <c r="GD1" s="137">
        <v>1983</v>
      </c>
      <c r="GE1" s="137">
        <v>1984</v>
      </c>
      <c r="GF1" s="137">
        <v>1985</v>
      </c>
      <c r="GG1" s="137">
        <v>1986</v>
      </c>
      <c r="GH1" s="137">
        <v>1987</v>
      </c>
      <c r="GI1" s="137">
        <v>1988</v>
      </c>
      <c r="GJ1" s="137">
        <v>1989</v>
      </c>
      <c r="GK1" s="137">
        <v>1990</v>
      </c>
      <c r="GL1" s="137">
        <v>1991</v>
      </c>
      <c r="GM1" s="137">
        <v>1992</v>
      </c>
      <c r="GN1" s="137">
        <v>1993</v>
      </c>
      <c r="GO1" s="137">
        <v>1994</v>
      </c>
      <c r="GP1" s="137">
        <v>1995</v>
      </c>
      <c r="GQ1" s="137">
        <v>1996</v>
      </c>
      <c r="GR1" s="137">
        <v>1997</v>
      </c>
      <c r="GS1" s="137">
        <v>1998</v>
      </c>
      <c r="GT1" s="137">
        <v>1999</v>
      </c>
      <c r="GU1" s="137">
        <v>2000</v>
      </c>
      <c r="GV1" s="137">
        <v>2001</v>
      </c>
      <c r="GW1" s="137">
        <v>2002</v>
      </c>
      <c r="GX1" s="137">
        <v>2003</v>
      </c>
      <c r="GY1" s="137">
        <v>2004</v>
      </c>
      <c r="GZ1" s="137">
        <v>2005</v>
      </c>
      <c r="HA1" s="137">
        <v>2006</v>
      </c>
      <c r="HB1" s="137">
        <v>2007</v>
      </c>
      <c r="HC1" s="137">
        <v>2008</v>
      </c>
      <c r="HD1" s="137">
        <v>2009</v>
      </c>
      <c r="HE1" s="137">
        <v>2010</v>
      </c>
      <c r="HF1" s="137">
        <v>2011</v>
      </c>
      <c r="HG1" s="137">
        <v>2012</v>
      </c>
      <c r="HH1" s="137">
        <v>2013</v>
      </c>
      <c r="HI1" s="137">
        <v>2014</v>
      </c>
      <c r="HJ1" s="137">
        <v>2015</v>
      </c>
    </row>
    <row r="2" spans="1:218" ht="15" customHeight="1" x14ac:dyDescent="0.25">
      <c r="A2" s="147" t="s">
        <v>7</v>
      </c>
      <c r="B2" s="138" t="s">
        <v>175</v>
      </c>
      <c r="C2" s="139">
        <v>0.02</v>
      </c>
      <c r="D2" s="139">
        <v>0.02</v>
      </c>
      <c r="E2" s="139">
        <v>0.02</v>
      </c>
      <c r="F2" s="139">
        <v>0.02</v>
      </c>
      <c r="G2" s="139">
        <v>0.02</v>
      </c>
      <c r="H2" s="139">
        <v>0.02</v>
      </c>
      <c r="I2" s="139">
        <v>0.02</v>
      </c>
      <c r="J2" s="139">
        <v>0.02</v>
      </c>
      <c r="K2" s="139">
        <v>0.02</v>
      </c>
      <c r="L2" s="139">
        <v>0.02</v>
      </c>
      <c r="M2" s="139">
        <v>0.02</v>
      </c>
      <c r="N2" s="139">
        <v>0.02</v>
      </c>
      <c r="O2" s="139">
        <v>0.02</v>
      </c>
      <c r="P2" s="139">
        <v>0.02</v>
      </c>
      <c r="Q2" s="139">
        <v>0.02</v>
      </c>
      <c r="R2" s="139">
        <v>0.02</v>
      </c>
      <c r="S2" s="139">
        <v>0.02</v>
      </c>
      <c r="T2" s="139">
        <v>0.02</v>
      </c>
      <c r="U2" s="139">
        <v>0.02</v>
      </c>
      <c r="V2" s="139">
        <v>0.02</v>
      </c>
      <c r="W2" s="139">
        <v>0.02</v>
      </c>
      <c r="X2" s="139">
        <v>0.02</v>
      </c>
      <c r="Y2" s="139">
        <v>0.02</v>
      </c>
      <c r="Z2" s="139">
        <v>0.02</v>
      </c>
      <c r="AA2" s="139">
        <v>0.02</v>
      </c>
      <c r="AB2" s="139">
        <v>0.02</v>
      </c>
      <c r="AC2" s="139">
        <v>0.02</v>
      </c>
      <c r="AD2" s="139">
        <v>0.02</v>
      </c>
      <c r="AE2" s="139">
        <v>0.02</v>
      </c>
      <c r="AF2" s="139">
        <v>0.02</v>
      </c>
      <c r="AG2" s="139">
        <v>0.02</v>
      </c>
      <c r="AH2" s="139">
        <v>0.02</v>
      </c>
      <c r="AI2" s="139">
        <v>0.02</v>
      </c>
      <c r="AJ2" s="139">
        <v>0.02</v>
      </c>
      <c r="AK2" s="139">
        <v>0.02</v>
      </c>
      <c r="AL2" s="139">
        <v>0.02</v>
      </c>
      <c r="AM2" s="139">
        <v>0.02</v>
      </c>
      <c r="AN2" s="139">
        <v>0.02</v>
      </c>
      <c r="AO2" s="139">
        <v>0.02</v>
      </c>
      <c r="AP2" s="139">
        <v>0.02</v>
      </c>
      <c r="AQ2" s="139">
        <v>0.02</v>
      </c>
      <c r="AR2" s="139">
        <v>0.02</v>
      </c>
      <c r="AS2" s="139">
        <v>0.02</v>
      </c>
      <c r="AT2" s="139">
        <v>0.02</v>
      </c>
      <c r="AU2" s="139">
        <v>0.02</v>
      </c>
      <c r="AV2" s="139">
        <v>0.02</v>
      </c>
      <c r="AW2" s="139">
        <v>0.02</v>
      </c>
      <c r="AX2" s="139">
        <v>0.02</v>
      </c>
      <c r="AY2" s="139">
        <v>0.02</v>
      </c>
      <c r="AZ2" s="139">
        <v>0.02</v>
      </c>
      <c r="BA2" s="139">
        <v>0.02</v>
      </c>
      <c r="BB2" s="139">
        <v>0.02</v>
      </c>
      <c r="BC2" s="139">
        <v>0.02</v>
      </c>
      <c r="BD2" s="139">
        <v>0.02</v>
      </c>
      <c r="BE2" s="139">
        <v>0.02</v>
      </c>
      <c r="BF2" s="139">
        <v>0.02</v>
      </c>
      <c r="BG2" s="139">
        <v>0.02</v>
      </c>
      <c r="BH2" s="139">
        <v>0.02</v>
      </c>
      <c r="BI2" s="139">
        <v>0.02</v>
      </c>
      <c r="BJ2" s="139">
        <v>0.02</v>
      </c>
      <c r="BK2" s="139">
        <v>0.02</v>
      </c>
      <c r="BL2" s="139">
        <v>0.02</v>
      </c>
      <c r="BM2" s="139">
        <v>0.02</v>
      </c>
      <c r="BN2" s="139">
        <v>0.02</v>
      </c>
      <c r="BO2" s="139">
        <v>0.02</v>
      </c>
      <c r="BP2" s="139">
        <v>0.02</v>
      </c>
      <c r="BQ2" s="139">
        <v>0.02</v>
      </c>
      <c r="BR2" s="139">
        <v>0.02</v>
      </c>
      <c r="BS2" s="139">
        <v>0.02</v>
      </c>
      <c r="BT2" s="139">
        <v>0.02</v>
      </c>
      <c r="BU2" s="139">
        <v>0.02</v>
      </c>
      <c r="BV2" s="139">
        <v>0.02</v>
      </c>
      <c r="BW2" s="139">
        <v>0.02</v>
      </c>
      <c r="BX2" s="139">
        <v>0.02</v>
      </c>
      <c r="BY2" s="139">
        <v>0.02</v>
      </c>
      <c r="BZ2" s="139">
        <v>0.02</v>
      </c>
      <c r="CA2" s="139">
        <v>0.02</v>
      </c>
      <c r="CB2" s="139">
        <v>0.02</v>
      </c>
      <c r="CC2" s="139">
        <v>0.02</v>
      </c>
      <c r="CD2" s="139">
        <v>0.02</v>
      </c>
      <c r="CE2" s="139">
        <v>0.02</v>
      </c>
      <c r="CF2" s="139">
        <v>0.02</v>
      </c>
      <c r="CG2" s="139">
        <v>0.02</v>
      </c>
      <c r="CH2" s="139">
        <v>0.02</v>
      </c>
      <c r="CI2" s="139">
        <v>0.02</v>
      </c>
      <c r="CJ2" s="139">
        <v>0.02</v>
      </c>
      <c r="CK2" s="139">
        <v>0.02</v>
      </c>
      <c r="CL2" s="139">
        <v>0.02</v>
      </c>
      <c r="CM2" s="139">
        <v>0.02</v>
      </c>
      <c r="CN2" s="139">
        <v>0.02</v>
      </c>
      <c r="CO2" s="139">
        <v>0.02</v>
      </c>
      <c r="CP2" s="139">
        <v>0.02</v>
      </c>
      <c r="CQ2" s="139">
        <v>0.02</v>
      </c>
      <c r="CR2" s="139">
        <v>0.02</v>
      </c>
      <c r="CS2" s="139">
        <v>0.02</v>
      </c>
      <c r="CT2" s="139">
        <v>0.02</v>
      </c>
      <c r="CU2" s="139">
        <v>0.02</v>
      </c>
      <c r="CV2" s="139">
        <v>0.02</v>
      </c>
      <c r="CW2" s="139">
        <v>0.02</v>
      </c>
      <c r="CX2" s="139">
        <v>0.02</v>
      </c>
      <c r="CY2" s="139">
        <v>0.02</v>
      </c>
      <c r="CZ2" s="139">
        <v>0.02</v>
      </c>
      <c r="DA2" s="139">
        <v>0.02</v>
      </c>
      <c r="DB2" s="139">
        <v>0.02</v>
      </c>
      <c r="DC2" s="139">
        <v>0.02</v>
      </c>
      <c r="DD2" s="139">
        <v>0.02</v>
      </c>
      <c r="DE2" s="139">
        <v>0.02</v>
      </c>
      <c r="DF2" s="139">
        <v>0.02</v>
      </c>
      <c r="DG2" s="139">
        <v>0.02</v>
      </c>
      <c r="DH2" s="139">
        <v>0.02</v>
      </c>
      <c r="DI2" s="139">
        <v>0.02</v>
      </c>
      <c r="DJ2" s="139">
        <v>0.02</v>
      </c>
      <c r="DK2" s="139">
        <v>0.02</v>
      </c>
      <c r="DL2" s="139">
        <v>0.02</v>
      </c>
      <c r="DM2" s="139">
        <v>0.02</v>
      </c>
      <c r="DN2" s="139">
        <v>0.02</v>
      </c>
      <c r="DO2" s="139">
        <v>0.02</v>
      </c>
      <c r="DP2" s="139">
        <v>0.02</v>
      </c>
      <c r="DQ2" s="139">
        <v>0.02</v>
      </c>
      <c r="DR2" s="139">
        <v>0.02</v>
      </c>
      <c r="DS2" s="139">
        <v>0.02</v>
      </c>
      <c r="DT2" s="139">
        <v>2.0015876296720803E-2</v>
      </c>
      <c r="DU2" s="139">
        <v>2.0019390828297678E-2</v>
      </c>
      <c r="DV2" s="139">
        <v>2.0023683229039357E-2</v>
      </c>
      <c r="DW2" s="139">
        <v>2.0028925594560931E-2</v>
      </c>
      <c r="DX2" s="139">
        <v>2.0035328060607455E-2</v>
      </c>
      <c r="DY2" s="139">
        <v>2.004314719462244E-2</v>
      </c>
      <c r="DZ2" s="139">
        <v>2.0052696230193873E-2</v>
      </c>
      <c r="EA2" s="139">
        <v>2.0064357545016398E-2</v>
      </c>
      <c r="EB2" s="139">
        <v>2.0078597868098014E-2</v>
      </c>
      <c r="EC2" s="139">
        <v>2.0095986804098048E-2</v>
      </c>
      <c r="ED2" s="139">
        <v>2.0117219384839596E-2</v>
      </c>
      <c r="EE2" s="139">
        <v>2.0143143503339844E-2</v>
      </c>
      <c r="EF2" s="139">
        <v>2.0174793257392243E-2</v>
      </c>
      <c r="EG2" s="139">
        <v>2.0213429430864127E-2</v>
      </c>
      <c r="EH2" s="139">
        <v>2.0260588573859206E-2</v>
      </c>
      <c r="EI2" s="139">
        <v>2.03181424087375E-2</v>
      </c>
      <c r="EJ2" s="139">
        <v>2.0388369586102822E-2</v>
      </c>
      <c r="EK2" s="139">
        <v>2.0474042137240328E-2</v>
      </c>
      <c r="EL2" s="139">
        <v>2.0578529303898058E-2</v>
      </c>
      <c r="EM2" s="139">
        <v>2.0705921748278455E-2</v>
      </c>
      <c r="EN2" s="139">
        <v>2.0861179413983383E-2</v>
      </c>
      <c r="EO2" s="139">
        <v>2.1050306455329459E-2</v>
      </c>
      <c r="EP2" s="139">
        <v>2.128055657390554E-2</v>
      </c>
      <c r="EQ2" s="139">
        <v>2.1560671641467105E-2</v>
      </c>
      <c r="ER2" s="139">
        <v>2.190115542014856E-2</v>
      </c>
      <c r="ES2" s="139">
        <v>2.2314582194045085E-2</v>
      </c>
      <c r="ET2" s="139">
        <v>2.2815936763938283E-2</v>
      </c>
      <c r="EU2" s="139">
        <v>2.3422976960331465E-2</v>
      </c>
      <c r="EV2" s="139">
        <v>2.415660190096458E-2</v>
      </c>
      <c r="EW2" s="139">
        <v>2.5041197877651633E-2</v>
      </c>
      <c r="EX2" s="139">
        <v>2.6104918271775329E-2</v>
      </c>
      <c r="EY2" s="139">
        <v>2.7379833853813262E-2</v>
      </c>
      <c r="EZ2" s="139">
        <v>2.8901865602200066E-2</v>
      </c>
      <c r="FA2" s="139">
        <v>3.0710385711128607E-2</v>
      </c>
      <c r="FB2" s="139">
        <v>3.2847348250619274E-2</v>
      </c>
      <c r="FC2" s="139">
        <v>3.53557972167374E-2</v>
      </c>
      <c r="FD2" s="139">
        <v>3.8277609185452033E-2</v>
      </c>
      <c r="FE2" s="139">
        <v>4.1650377159580546E-2</v>
      </c>
      <c r="FF2" s="139">
        <v>4.550344892167095E-2</v>
      </c>
      <c r="FG2" s="139">
        <v>4.9853308107327035E-2</v>
      </c>
      <c r="FH2" s="139">
        <v>5.4698721811103065E-2</v>
      </c>
      <c r="FI2" s="139">
        <v>6.0016336000733472E-2</v>
      </c>
      <c r="FJ2" s="139">
        <v>6.5757602589445172E-2</v>
      </c>
      <c r="FK2" s="139">
        <v>7.184796618894311E-2</v>
      </c>
      <c r="FL2" s="139">
        <v>7.8189030929708886E-2</v>
      </c>
      <c r="FM2" s="139">
        <v>8.4663940905147506E-2</v>
      </c>
      <c r="FN2" s="139">
        <v>9.114552733050299E-2</v>
      </c>
      <c r="FO2" s="139">
        <v>9.7506098668482422E-2</v>
      </c>
      <c r="FP2" s="139">
        <v>0.1036273158171773</v>
      </c>
      <c r="FQ2" s="139">
        <v>0.10940857138814228</v>
      </c>
      <c r="FR2" s="139">
        <v>0.11477268934496074</v>
      </c>
      <c r="FS2" s="139">
        <v>0.11966842384778049</v>
      </c>
      <c r="FT2" s="139">
        <v>0.1240699268888147</v>
      </c>
      <c r="FU2" s="139">
        <v>0.12797386726425422</v>
      </c>
      <c r="FV2" s="139">
        <v>0.13139512031076231</v>
      </c>
      <c r="FW2" s="139">
        <v>0.13436192601255434</v>
      </c>
      <c r="FX2" s="139">
        <v>0.13691122187562638</v>
      </c>
      <c r="FY2" s="139">
        <v>0.13908460099265305</v>
      </c>
      <c r="FZ2" s="139">
        <v>0.14092510542919806</v>
      </c>
      <c r="GA2" s="139">
        <v>0.1424748831026808</v>
      </c>
      <c r="GB2" s="139">
        <v>0.14377362284925468</v>
      </c>
      <c r="GC2" s="139">
        <v>0.14485762783931308</v>
      </c>
      <c r="GD2" s="139">
        <v>0.14575937472588499</v>
      </c>
      <c r="GE2" s="139">
        <v>0.14650741790488933</v>
      </c>
      <c r="GF2" s="139">
        <v>0.14712652184271688</v>
      </c>
      <c r="GG2" s="139">
        <v>0.14763793092179253</v>
      </c>
      <c r="GH2" s="139">
        <v>0.1480597108313117</v>
      </c>
      <c r="GI2" s="139">
        <v>0.14840711604317017</v>
      </c>
      <c r="GJ2" s="139">
        <v>0.14869295385963879</v>
      </c>
      <c r="GK2" s="139">
        <v>0.14892792725790555</v>
      </c>
      <c r="GL2" s="139">
        <v>0.1491209470016959</v>
      </c>
      <c r="GM2" s="139">
        <v>0.14927940902464815</v>
      </c>
      <c r="GN2" s="139">
        <v>0.14940943662371209</v>
      </c>
      <c r="GO2" s="139">
        <v>0.14951608911654868</v>
      </c>
      <c r="GP2" s="139">
        <v>0.14960353976440816</v>
      </c>
      <c r="GQ2" s="139">
        <v>0.14967522627271468</v>
      </c>
      <c r="GR2" s="139">
        <v>0.14973397729127236</v>
      </c>
      <c r="GS2" s="139">
        <v>0.14978211820705284</v>
      </c>
      <c r="GT2" s="139">
        <v>0.14982155926354146</v>
      </c>
      <c r="GU2" s="139">
        <v>0.14985386872195403</v>
      </c>
      <c r="GV2" s="139">
        <v>0.1498803334451376</v>
      </c>
      <c r="GW2" s="139">
        <v>0.14990200896058448</v>
      </c>
      <c r="GX2" s="139">
        <v>0.14991976075888491</v>
      </c>
      <c r="GY2" s="139">
        <v>0.14993429831473476</v>
      </c>
      <c r="GZ2" s="139">
        <v>0.14994620308124509</v>
      </c>
      <c r="HA2" s="139">
        <v>0.14995595150397217</v>
      </c>
      <c r="HB2" s="139">
        <v>0.14996393392648649</v>
      </c>
      <c r="HC2" s="139">
        <v>0.14997047011142042</v>
      </c>
      <c r="HD2" s="139">
        <v>0.14997582197653425</v>
      </c>
      <c r="HE2" s="139">
        <v>0.14998020404125237</v>
      </c>
      <c r="HF2" s="139">
        <v>0.14998379199239595</v>
      </c>
      <c r="HG2" s="139">
        <v>0.14998672970581844</v>
      </c>
      <c r="HH2" s="139">
        <v>0.14998913500100722</v>
      </c>
      <c r="HI2" s="139">
        <v>0.1499911043564241</v>
      </c>
      <c r="HJ2" s="139">
        <v>0.1499927167726956</v>
      </c>
    </row>
    <row r="3" spans="1:218" ht="15.75" thickBot="1" x14ac:dyDescent="0.3">
      <c r="A3" s="148"/>
      <c r="B3" s="140" t="s">
        <v>176</v>
      </c>
      <c r="C3" s="141">
        <v>0.17975792599299611</v>
      </c>
      <c r="D3" s="141">
        <v>0.17975792599299611</v>
      </c>
      <c r="E3" s="141">
        <v>0.17975792599299611</v>
      </c>
      <c r="F3" s="141">
        <v>0.17975792599299611</v>
      </c>
      <c r="G3" s="141">
        <v>0.17975792599299611</v>
      </c>
      <c r="H3" s="141">
        <v>0.17975792599299611</v>
      </c>
      <c r="I3" s="141">
        <v>0.17975792599299611</v>
      </c>
      <c r="J3" s="141">
        <v>0.17975792599299611</v>
      </c>
      <c r="K3" s="141">
        <v>0.17975792599299611</v>
      </c>
      <c r="L3" s="141">
        <v>0.17975792599299611</v>
      </c>
      <c r="M3" s="141">
        <v>0.17975792599299611</v>
      </c>
      <c r="N3" s="141">
        <v>0.17975792599299611</v>
      </c>
      <c r="O3" s="141">
        <v>0.17975792599299611</v>
      </c>
      <c r="P3" s="141">
        <v>0.17975792599299611</v>
      </c>
      <c r="Q3" s="141">
        <v>0.17975792599299611</v>
      </c>
      <c r="R3" s="141">
        <v>0.17975792599299611</v>
      </c>
      <c r="S3" s="141">
        <v>0.17975792599299611</v>
      </c>
      <c r="T3" s="141">
        <v>0.17975792599299611</v>
      </c>
      <c r="U3" s="141">
        <v>0.17975792599299611</v>
      </c>
      <c r="V3" s="141">
        <v>0.17975792599299611</v>
      </c>
      <c r="W3" s="141">
        <v>0.17975792599299611</v>
      </c>
      <c r="X3" s="141">
        <v>0.17975792599299611</v>
      </c>
      <c r="Y3" s="141">
        <v>0.17975792599299611</v>
      </c>
      <c r="Z3" s="141">
        <v>0.17975792599299611</v>
      </c>
      <c r="AA3" s="141">
        <v>0.17975792599299611</v>
      </c>
      <c r="AB3" s="141">
        <v>0.17975792599299611</v>
      </c>
      <c r="AC3" s="141">
        <v>0.17975792599299611</v>
      </c>
      <c r="AD3" s="141">
        <v>0.17975792599299611</v>
      </c>
      <c r="AE3" s="141">
        <v>0.17975792599299611</v>
      </c>
      <c r="AF3" s="141">
        <v>0.17975792599299611</v>
      </c>
      <c r="AG3" s="141">
        <v>0.17975792599299611</v>
      </c>
      <c r="AH3" s="141">
        <v>0.17975792599299611</v>
      </c>
      <c r="AI3" s="141">
        <v>0.17975792599299611</v>
      </c>
      <c r="AJ3" s="141">
        <v>0.17975792599299611</v>
      </c>
      <c r="AK3" s="141">
        <v>0.17975792599299611</v>
      </c>
      <c r="AL3" s="141">
        <v>0.17975792599299611</v>
      </c>
      <c r="AM3" s="141">
        <v>0.17975792599299611</v>
      </c>
      <c r="AN3" s="141">
        <v>0.17975792599299611</v>
      </c>
      <c r="AO3" s="141">
        <v>0.17975792599299611</v>
      </c>
      <c r="AP3" s="141">
        <v>0.17975792599299611</v>
      </c>
      <c r="AQ3" s="141">
        <v>0.17975792599299611</v>
      </c>
      <c r="AR3" s="141">
        <v>0.17975792599299611</v>
      </c>
      <c r="AS3" s="141">
        <v>0.17975792599299611</v>
      </c>
      <c r="AT3" s="141">
        <v>0.17975792599299611</v>
      </c>
      <c r="AU3" s="141">
        <v>0.17975792599299611</v>
      </c>
      <c r="AV3" s="141">
        <v>0.17975792599299611</v>
      </c>
      <c r="AW3" s="141">
        <v>0.17975792599299611</v>
      </c>
      <c r="AX3" s="141">
        <v>0.17975792599299611</v>
      </c>
      <c r="AY3" s="141">
        <v>0.17975792599299611</v>
      </c>
      <c r="AZ3" s="141">
        <v>0.17975792599299611</v>
      </c>
      <c r="BA3" s="141">
        <v>0.17975792599299611</v>
      </c>
      <c r="BB3" s="141">
        <v>0.17975792599299611</v>
      </c>
      <c r="BC3" s="141">
        <v>0.17975792599299611</v>
      </c>
      <c r="BD3" s="141">
        <v>0.17975792599299611</v>
      </c>
      <c r="BE3" s="141">
        <v>0.17975792599299611</v>
      </c>
      <c r="BF3" s="141">
        <v>0.17975792599299611</v>
      </c>
      <c r="BG3" s="141">
        <v>0.17975792599299611</v>
      </c>
      <c r="BH3" s="141">
        <v>0.17975792599299611</v>
      </c>
      <c r="BI3" s="141">
        <v>0.17975792599299611</v>
      </c>
      <c r="BJ3" s="141">
        <v>0.17975792599299611</v>
      </c>
      <c r="BK3" s="141">
        <v>0.17975792599299611</v>
      </c>
      <c r="BL3" s="141">
        <v>0.17975792599299611</v>
      </c>
      <c r="BM3" s="141">
        <v>0.17975792599299611</v>
      </c>
      <c r="BN3" s="141">
        <v>0.17975792599299611</v>
      </c>
      <c r="BO3" s="141">
        <v>0.17975792599299611</v>
      </c>
      <c r="BP3" s="141">
        <v>0.17975792599299611</v>
      </c>
      <c r="BQ3" s="141">
        <v>0.17975792599299611</v>
      </c>
      <c r="BR3" s="141">
        <v>0.17975792599299611</v>
      </c>
      <c r="BS3" s="141">
        <v>0.17975792599299611</v>
      </c>
      <c r="BT3" s="141">
        <v>0.17975792599299611</v>
      </c>
      <c r="BU3" s="141">
        <v>0.17975792599299611</v>
      </c>
      <c r="BV3" s="141">
        <v>0.17975792599299611</v>
      </c>
      <c r="BW3" s="141">
        <v>0.17975792599299611</v>
      </c>
      <c r="BX3" s="141">
        <v>0.17975792599299611</v>
      </c>
      <c r="BY3" s="141">
        <v>0.17975792599299611</v>
      </c>
      <c r="BZ3" s="141">
        <v>0.17975792599299611</v>
      </c>
      <c r="CA3" s="141">
        <v>0.17975792599299611</v>
      </c>
      <c r="CB3" s="141">
        <v>0.17975792599299611</v>
      </c>
      <c r="CC3" s="141">
        <v>0.17975792599299611</v>
      </c>
      <c r="CD3" s="141">
        <v>0.17975792599299611</v>
      </c>
      <c r="CE3" s="141">
        <v>0.17975792599299611</v>
      </c>
      <c r="CF3" s="141">
        <v>0.17975792599299611</v>
      </c>
      <c r="CG3" s="141">
        <v>0.17975792599299611</v>
      </c>
      <c r="CH3" s="141">
        <v>0.17975792599299611</v>
      </c>
      <c r="CI3" s="141">
        <v>0.17975792599299611</v>
      </c>
      <c r="CJ3" s="141">
        <v>0.17975792599299611</v>
      </c>
      <c r="CK3" s="141">
        <v>0.17975792599299611</v>
      </c>
      <c r="CL3" s="141">
        <v>0.17975792599299611</v>
      </c>
      <c r="CM3" s="141">
        <v>0.17975792599299611</v>
      </c>
      <c r="CN3" s="141">
        <v>0.17975792599299611</v>
      </c>
      <c r="CO3" s="141">
        <v>0.17975792599299611</v>
      </c>
      <c r="CP3" s="141">
        <v>0.17975792599299611</v>
      </c>
      <c r="CQ3" s="141">
        <v>0.17975792599299611</v>
      </c>
      <c r="CR3" s="141">
        <v>0.17975792599299611</v>
      </c>
      <c r="CS3" s="141">
        <v>0.17975792599299611</v>
      </c>
      <c r="CT3" s="141">
        <v>0.17975792599299611</v>
      </c>
      <c r="CU3" s="141">
        <v>0.17975792599299611</v>
      </c>
      <c r="CV3" s="141">
        <v>0.17975792599299611</v>
      </c>
      <c r="CW3" s="141">
        <v>0.17975792599299611</v>
      </c>
      <c r="CX3" s="141">
        <v>0.17975792599299611</v>
      </c>
      <c r="CY3" s="141">
        <v>0.17975792599299611</v>
      </c>
      <c r="CZ3" s="141">
        <v>0.17975792599299611</v>
      </c>
      <c r="DA3" s="141">
        <v>0.17975792599299611</v>
      </c>
      <c r="DB3" s="141">
        <v>0.17975792599299611</v>
      </c>
      <c r="DC3" s="141">
        <v>0.17975792599299611</v>
      </c>
      <c r="DD3" s="141">
        <v>0.17975792599299611</v>
      </c>
      <c r="DE3" s="141">
        <v>0.17975792599299611</v>
      </c>
      <c r="DF3" s="141">
        <v>0.17975792599299611</v>
      </c>
      <c r="DG3" s="141">
        <v>0.17975792599299611</v>
      </c>
      <c r="DH3" s="141">
        <v>0.17975792599299611</v>
      </c>
      <c r="DI3" s="141">
        <v>0.17975792599299611</v>
      </c>
      <c r="DJ3" s="141">
        <v>0.17975792599299611</v>
      </c>
      <c r="DK3" s="141">
        <v>0.17975792599299611</v>
      </c>
      <c r="DL3" s="141">
        <v>0.17975792599299611</v>
      </c>
      <c r="DM3" s="141">
        <v>0.17975792599299611</v>
      </c>
      <c r="DN3" s="141">
        <v>0.17975792599299611</v>
      </c>
      <c r="DO3" s="141">
        <v>0.17975792599299611</v>
      </c>
      <c r="DP3" s="141">
        <v>0.17975792599299611</v>
      </c>
      <c r="DQ3" s="141">
        <v>0.17975792599299611</v>
      </c>
      <c r="DR3" s="141">
        <v>0.17975792599299611</v>
      </c>
      <c r="DS3" s="141">
        <v>0.17975792599299611</v>
      </c>
      <c r="DT3" s="141">
        <v>0.17975792599299611</v>
      </c>
      <c r="DU3" s="141">
        <v>0.17975792599299611</v>
      </c>
      <c r="DV3" s="141">
        <v>0.17975792599299611</v>
      </c>
      <c r="DW3" s="141">
        <v>0.17975792599299611</v>
      </c>
      <c r="DX3" s="141">
        <v>0.17975792599299611</v>
      </c>
      <c r="DY3" s="141">
        <v>0.17975792599299611</v>
      </c>
      <c r="DZ3" s="141">
        <v>0.17975792599299611</v>
      </c>
      <c r="EA3" s="141">
        <v>0.17975792599299611</v>
      </c>
      <c r="EB3" s="141">
        <v>0.17975792599299611</v>
      </c>
      <c r="EC3" s="141">
        <v>0.17975792599299611</v>
      </c>
      <c r="ED3" s="141">
        <v>0.17975792599299611</v>
      </c>
      <c r="EE3" s="141">
        <v>0.17975792599299611</v>
      </c>
      <c r="EF3" s="141">
        <v>0.17975792599299611</v>
      </c>
      <c r="EG3" s="141">
        <v>0.17975792599299611</v>
      </c>
      <c r="EH3" s="141">
        <v>0.17975792599299611</v>
      </c>
      <c r="EI3" s="141">
        <v>0.17975792599299611</v>
      </c>
      <c r="EJ3" s="141">
        <v>0.17975792599299611</v>
      </c>
      <c r="EK3" s="141">
        <v>0.17975792599299611</v>
      </c>
      <c r="EL3" s="141">
        <v>0.17975792599299611</v>
      </c>
      <c r="EM3" s="141">
        <v>0.17975792599299611</v>
      </c>
      <c r="EN3" s="141">
        <v>0.17975792599299611</v>
      </c>
      <c r="EO3" s="141">
        <v>0.17975792599299611</v>
      </c>
      <c r="EP3" s="141">
        <v>0.17975792599299611</v>
      </c>
      <c r="EQ3" s="141">
        <v>0.17975792599299611</v>
      </c>
      <c r="ER3" s="141">
        <v>0.17975792599299611</v>
      </c>
      <c r="ES3" s="141">
        <v>0.17975792599299611</v>
      </c>
      <c r="ET3" s="141">
        <v>0.17975792599299611</v>
      </c>
      <c r="EU3" s="141">
        <v>0.17975792599299611</v>
      </c>
      <c r="EV3" s="141">
        <v>0.17975792599299611</v>
      </c>
      <c r="EW3" s="141">
        <v>0.16555102286105075</v>
      </c>
      <c r="EX3" s="141">
        <v>0.16319076809396793</v>
      </c>
      <c r="EY3" s="141">
        <v>0.16049157025786892</v>
      </c>
      <c r="EZ3" s="141">
        <v>0.15742291128919716</v>
      </c>
      <c r="FA3" s="141">
        <v>0.15395752930776957</v>
      </c>
      <c r="FB3" s="141">
        <v>0.15007363679479149</v>
      </c>
      <c r="FC3" s="141">
        <v>0.14575743563087018</v>
      </c>
      <c r="FD3" s="141">
        <v>0.14100576128410042</v>
      </c>
      <c r="FE3" s="141">
        <v>0.1358285998444097</v>
      </c>
      <c r="FF3" s="141">
        <v>0.13025114435774443</v>
      </c>
      <c r="FG3" s="141">
        <v>0.12431501626059199</v>
      </c>
      <c r="FH3" s="141">
        <v>0.11807830011004071</v>
      </c>
      <c r="FI3" s="141">
        <v>0.11161414335610101</v>
      </c>
      <c r="FJ3" s="141">
        <v>0.10500785650349453</v>
      </c>
      <c r="FK3" s="141">
        <v>9.8352685291033831E-2</v>
      </c>
      <c r="FL3" s="141">
        <v>9.1744664102810777E-2</v>
      </c>
      <c r="FM3" s="141">
        <v>8.5277137094150302E-2</v>
      </c>
      <c r="FN3" s="141">
        <v>7.9035599957913538E-2</v>
      </c>
      <c r="FO3" s="141">
        <v>7.3093451122372782E-2</v>
      </c>
      <c r="FP3" s="141">
        <v>6.7509065532282059E-2</v>
      </c>
      <c r="FQ3" s="141">
        <v>6.2324367123614083E-2</v>
      </c>
      <c r="FR3" s="141">
        <v>5.7564839281901314E-2</v>
      </c>
      <c r="FS3" s="141">
        <v>5.3240727690901789E-2</v>
      </c>
      <c r="FT3" s="141">
        <v>4.9349084891293915E-2</v>
      </c>
      <c r="FU3" s="141">
        <v>4.5876282120634639E-2</v>
      </c>
      <c r="FV3" s="141">
        <v>4.2800653741548754E-2</v>
      </c>
      <c r="FW3" s="141">
        <v>4.0095016383373913E-2</v>
      </c>
      <c r="FX3" s="141">
        <v>3.7728893499510668E-2</v>
      </c>
      <c r="FY3" s="141">
        <v>3.5670357814112374E-2</v>
      </c>
      <c r="FZ3" s="141">
        <v>3.3887468863770559E-2</v>
      </c>
      <c r="GA3" s="141">
        <v>3.2349327408796001E-2</v>
      </c>
      <c r="GB3" s="141">
        <v>3.1026794482571854E-2</v>
      </c>
      <c r="GC3" s="141">
        <v>2.989293418626433E-2</v>
      </c>
      <c r="GD3" s="141">
        <v>2.8923240503612304E-2</v>
      </c>
      <c r="GE3" s="141">
        <v>2.809570341671291E-2</v>
      </c>
      <c r="GF3" s="141">
        <v>2.7390761544504448E-2</v>
      </c>
      <c r="GG3" s="141">
        <v>2.6791179527199359E-2</v>
      </c>
      <c r="GH3" s="141">
        <v>2.6281879740503868E-2</v>
      </c>
      <c r="GI3" s="141">
        <v>2.5849750322066507E-2</v>
      </c>
      <c r="GJ3" s="141">
        <v>2.5483445191098478E-2</v>
      </c>
      <c r="GK3" s="141">
        <v>2.5173186749006659E-2</v>
      </c>
      <c r="GL3" s="141">
        <v>2.4910578137560216E-2</v>
      </c>
      <c r="GM3" s="141">
        <v>2.4688429117680249E-2</v>
      </c>
      <c r="GN3" s="141">
        <v>2.4500597621985191E-2</v>
      </c>
      <c r="GO3" s="141">
        <v>2.4341847647886414E-2</v>
      </c>
      <c r="GP3" s="141">
        <v>2.4207723241145153E-2</v>
      </c>
      <c r="GQ3" s="141">
        <v>2.4094437746774805E-2</v>
      </c>
      <c r="GR3" s="141">
        <v>2.3998777176414226E-2</v>
      </c>
      <c r="GS3" s="141">
        <v>2.3918016383662782E-2</v>
      </c>
      <c r="GT3" s="141">
        <v>2.3849846695480879E-2</v>
      </c>
      <c r="GU3" s="141">
        <v>2.3792313677993771E-2</v>
      </c>
      <c r="GV3" s="141">
        <v>2.3743763789982161E-2</v>
      </c>
      <c r="GW3" s="141">
        <v>2.3702798776891593E-2</v>
      </c>
      <c r="GX3" s="141">
        <v>2.3668236768709688E-2</v>
      </c>
      <c r="GY3" s="141">
        <v>2.3639079157590791E-2</v>
      </c>
      <c r="GZ3" s="141">
        <v>2.3614482440017764E-2</v>
      </c>
      <c r="HA3" s="141">
        <v>2.3593734310260704E-2</v>
      </c>
      <c r="HB3" s="141">
        <v>2.3576233385182176E-2</v>
      </c>
      <c r="HC3" s="141">
        <v>2.3561472024358612E-2</v>
      </c>
      <c r="HD3" s="141">
        <v>2.3549021784025223E-2</v>
      </c>
      <c r="HE3" s="141">
        <v>2.3538521108910245E-2</v>
      </c>
      <c r="HF3" s="141">
        <v>2.3529664923243061E-2</v>
      </c>
      <c r="HG3" s="141">
        <v>2.3522195831855941E-2</v>
      </c>
      <c r="HH3" s="141">
        <v>2.3515896685144123E-2</v>
      </c>
      <c r="HI3" s="141">
        <v>2.3510584298485231E-2</v>
      </c>
      <c r="HJ3" s="141">
        <v>2.3506104148286237E-2</v>
      </c>
    </row>
    <row r="4" spans="1:218" x14ac:dyDescent="0.25">
      <c r="A4" s="149" t="s">
        <v>113</v>
      </c>
      <c r="B4" s="142" t="s">
        <v>175</v>
      </c>
      <c r="C4" s="143">
        <v>0.10007327521563458</v>
      </c>
      <c r="D4" s="143">
        <v>0.10007327521563458</v>
      </c>
      <c r="E4" s="143">
        <v>0.10007327521563458</v>
      </c>
      <c r="F4" s="143">
        <v>0.10007327521563458</v>
      </c>
      <c r="G4" s="143">
        <v>0.10007327521563458</v>
      </c>
      <c r="H4" s="143">
        <v>0.10007327521563458</v>
      </c>
      <c r="I4" s="143">
        <v>0.10007327521563458</v>
      </c>
      <c r="J4" s="143">
        <v>0.10007327521563458</v>
      </c>
      <c r="K4" s="143">
        <v>0.10007327521563458</v>
      </c>
      <c r="L4" s="143">
        <v>0.10007327521563458</v>
      </c>
      <c r="M4" s="143">
        <v>0.10007327521563458</v>
      </c>
      <c r="N4" s="143">
        <v>0.10007327521563458</v>
      </c>
      <c r="O4" s="143">
        <v>0.10007327521563458</v>
      </c>
      <c r="P4" s="143">
        <v>0.10007327521563458</v>
      </c>
      <c r="Q4" s="143">
        <v>0.10007327521563458</v>
      </c>
      <c r="R4" s="143">
        <v>0.10007327521563458</v>
      </c>
      <c r="S4" s="143">
        <v>0.10007327521563458</v>
      </c>
      <c r="T4" s="143">
        <v>0.10007327521563458</v>
      </c>
      <c r="U4" s="143">
        <v>0.10007327521563458</v>
      </c>
      <c r="V4" s="143">
        <v>0.10007327521563458</v>
      </c>
      <c r="W4" s="143">
        <v>0.10007327521563458</v>
      </c>
      <c r="X4" s="143">
        <v>0.10007327521563458</v>
      </c>
      <c r="Y4" s="143">
        <v>0.10007327521563458</v>
      </c>
      <c r="Z4" s="143">
        <v>0.10007327521563458</v>
      </c>
      <c r="AA4" s="143">
        <v>0.10007327521563458</v>
      </c>
      <c r="AB4" s="143">
        <v>0.10007327521563458</v>
      </c>
      <c r="AC4" s="143">
        <v>0.10007327521563458</v>
      </c>
      <c r="AD4" s="143">
        <v>0.10007327521563458</v>
      </c>
      <c r="AE4" s="143">
        <v>0.10007327521563458</v>
      </c>
      <c r="AF4" s="143">
        <v>0.10007327521563458</v>
      </c>
      <c r="AG4" s="143">
        <v>0.10007327521563458</v>
      </c>
      <c r="AH4" s="143">
        <v>0.10007327521563458</v>
      </c>
      <c r="AI4" s="143">
        <v>0.10007327521563458</v>
      </c>
      <c r="AJ4" s="143">
        <v>0.10007327521563458</v>
      </c>
      <c r="AK4" s="143">
        <v>0.10007327521563458</v>
      </c>
      <c r="AL4" s="143">
        <v>0.10007327521563458</v>
      </c>
      <c r="AM4" s="143">
        <v>0.10007327521563458</v>
      </c>
      <c r="AN4" s="143">
        <v>0.10007327521563458</v>
      </c>
      <c r="AO4" s="143">
        <v>0.10007327521563458</v>
      </c>
      <c r="AP4" s="143">
        <v>0.10007327521563458</v>
      </c>
      <c r="AQ4" s="143">
        <v>0.10007327521563458</v>
      </c>
      <c r="AR4" s="143">
        <v>0.10007327521563458</v>
      </c>
      <c r="AS4" s="143">
        <v>0.10007327521563458</v>
      </c>
      <c r="AT4" s="143">
        <v>0.10007327521563458</v>
      </c>
      <c r="AU4" s="143">
        <v>0.10007327521563458</v>
      </c>
      <c r="AV4" s="143">
        <v>0.10007327521563458</v>
      </c>
      <c r="AW4" s="143">
        <v>0.10007327521563458</v>
      </c>
      <c r="AX4" s="143">
        <v>0.10007327521563458</v>
      </c>
      <c r="AY4" s="143">
        <v>0.10007327521563458</v>
      </c>
      <c r="AZ4" s="143">
        <v>0.10007327521563458</v>
      </c>
      <c r="BA4" s="143">
        <v>0.10007327521563458</v>
      </c>
      <c r="BB4" s="143">
        <v>0.10007327521563458</v>
      </c>
      <c r="BC4" s="143">
        <v>0.10007327521563458</v>
      </c>
      <c r="BD4" s="143">
        <v>0.10007327521563458</v>
      </c>
      <c r="BE4" s="143">
        <v>0.10007327521563458</v>
      </c>
      <c r="BF4" s="143">
        <v>0.10007327521563458</v>
      </c>
      <c r="BG4" s="143">
        <v>0.10007327521563458</v>
      </c>
      <c r="BH4" s="143">
        <v>0.10007327521563458</v>
      </c>
      <c r="BI4" s="143">
        <v>0.10007327521563458</v>
      </c>
      <c r="BJ4" s="143">
        <v>0.10007327521563458</v>
      </c>
      <c r="BK4" s="143">
        <v>0.10007327521563458</v>
      </c>
      <c r="BL4" s="143">
        <v>0.10007327521563458</v>
      </c>
      <c r="BM4" s="143">
        <v>0.10007327521563458</v>
      </c>
      <c r="BN4" s="143">
        <v>0.10007327521563458</v>
      </c>
      <c r="BO4" s="143">
        <v>0.10007327521563458</v>
      </c>
      <c r="BP4" s="143">
        <v>0.10007327521563458</v>
      </c>
      <c r="BQ4" s="143">
        <v>0.10007327521563458</v>
      </c>
      <c r="BR4" s="143">
        <v>0.10007327521563458</v>
      </c>
      <c r="BS4" s="143">
        <v>0.10007327521563458</v>
      </c>
      <c r="BT4" s="143">
        <v>0.10007327521563458</v>
      </c>
      <c r="BU4" s="143">
        <v>0.10007327521563458</v>
      </c>
      <c r="BV4" s="143">
        <v>0.10007327521563458</v>
      </c>
      <c r="BW4" s="143">
        <v>0.10007327521563458</v>
      </c>
      <c r="BX4" s="143">
        <v>0.10007327521563458</v>
      </c>
      <c r="BY4" s="143">
        <v>0.10007327521563458</v>
      </c>
      <c r="BZ4" s="143">
        <v>0.10007327521563458</v>
      </c>
      <c r="CA4" s="143">
        <v>0.10007327521563458</v>
      </c>
      <c r="CB4" s="143">
        <v>0.10007327521563458</v>
      </c>
      <c r="CC4" s="143">
        <v>0.10007327521563458</v>
      </c>
      <c r="CD4" s="143">
        <v>0.10007327521563458</v>
      </c>
      <c r="CE4" s="143">
        <v>0.10007327521563458</v>
      </c>
      <c r="CF4" s="143">
        <v>0.10007327521563458</v>
      </c>
      <c r="CG4" s="143">
        <v>0.10007327521563458</v>
      </c>
      <c r="CH4" s="143">
        <v>0.10007327521563458</v>
      </c>
      <c r="CI4" s="143">
        <v>0.10007327521563458</v>
      </c>
      <c r="CJ4" s="143">
        <v>0.10007327521563458</v>
      </c>
      <c r="CK4" s="143">
        <v>0.10007327521563458</v>
      </c>
      <c r="CL4" s="143">
        <v>0.10007327521563458</v>
      </c>
      <c r="CM4" s="143">
        <v>0.10007327521563458</v>
      </c>
      <c r="CN4" s="143">
        <v>0.10007327521563458</v>
      </c>
      <c r="CO4" s="143">
        <v>0.10007327521563458</v>
      </c>
      <c r="CP4" s="143">
        <v>0.10007327521563458</v>
      </c>
      <c r="CQ4" s="143">
        <v>0.10007327521563458</v>
      </c>
      <c r="CR4" s="143">
        <v>0.10007327521563458</v>
      </c>
      <c r="CS4" s="143">
        <v>0.10007327521563458</v>
      </c>
      <c r="CT4" s="143">
        <v>0.10007327521563458</v>
      </c>
      <c r="CU4" s="143">
        <v>0.10007327521563458</v>
      </c>
      <c r="CV4" s="143">
        <v>0.10007327521563458</v>
      </c>
      <c r="CW4" s="143">
        <v>0.10007327521563458</v>
      </c>
      <c r="CX4" s="143">
        <v>0.10007327521563458</v>
      </c>
      <c r="CY4" s="143">
        <v>0.10007327521563458</v>
      </c>
      <c r="CZ4" s="143">
        <v>0.10007327521563458</v>
      </c>
      <c r="DA4" s="143">
        <v>0.10007327521563458</v>
      </c>
      <c r="DB4" s="143">
        <v>0.10007327521563458</v>
      </c>
      <c r="DC4" s="143">
        <v>0.10007327521563458</v>
      </c>
      <c r="DD4" s="143">
        <v>0.10007327521563458</v>
      </c>
      <c r="DE4" s="143">
        <v>0.10007327521563458</v>
      </c>
      <c r="DF4" s="143">
        <v>0.10007327521563458</v>
      </c>
      <c r="DG4" s="143">
        <v>0.10007327521563458</v>
      </c>
      <c r="DH4" s="143">
        <v>0.10007327521563458</v>
      </c>
      <c r="DI4" s="143">
        <v>0.10007327521563458</v>
      </c>
      <c r="DJ4" s="143">
        <v>0.10007327521563458</v>
      </c>
      <c r="DK4" s="143">
        <v>0.10007327521563458</v>
      </c>
      <c r="DL4" s="143">
        <v>0.10007327521563458</v>
      </c>
      <c r="DM4" s="143">
        <v>0.10007327521563458</v>
      </c>
      <c r="DN4" s="143">
        <v>0.10007327521563458</v>
      </c>
      <c r="DO4" s="143">
        <v>0.10007327521563458</v>
      </c>
      <c r="DP4" s="143">
        <v>0.10007327521563458</v>
      </c>
      <c r="DQ4" s="143">
        <v>0.10007327521563458</v>
      </c>
      <c r="DR4" s="143">
        <v>0.10007327521563458</v>
      </c>
      <c r="DS4" s="143">
        <v>0.10007327521563458</v>
      </c>
      <c r="DT4" s="143">
        <v>0.10007327521563458</v>
      </c>
      <c r="DU4" s="143">
        <v>0.10008949613060469</v>
      </c>
      <c r="DV4" s="143">
        <v>0.1001093072109509</v>
      </c>
      <c r="DW4" s="143">
        <v>0.10013350274412747</v>
      </c>
      <c r="DX4" s="143">
        <v>0.10016305258741898</v>
      </c>
      <c r="DY4" s="143">
        <v>0.10019914089825754</v>
      </c>
      <c r="DZ4" s="143">
        <v>0.10024321337012554</v>
      </c>
      <c r="EA4" s="143">
        <v>0.10029703482315266</v>
      </c>
      <c r="EB4" s="143">
        <v>0.10036275939122163</v>
      </c>
      <c r="EC4" s="143">
        <v>0.10044301601891414</v>
      </c>
      <c r="ED4" s="143">
        <v>0.10054101254541348</v>
      </c>
      <c r="EE4" s="143">
        <v>0.100660662323107</v>
      </c>
      <c r="EF4" s="143">
        <v>0.10080673811104113</v>
      </c>
      <c r="EG4" s="143">
        <v>0.10098505891168064</v>
      </c>
      <c r="EH4" s="143">
        <v>0.10120271649473489</v>
      </c>
      <c r="EI4" s="143">
        <v>0.10146834957878847</v>
      </c>
      <c r="EJ4" s="143">
        <v>0.10179247501278221</v>
      </c>
      <c r="EK4" s="143">
        <v>0.10218788678726309</v>
      </c>
      <c r="EL4" s="143">
        <v>0.10267013524876034</v>
      </c>
      <c r="EM4" s="143">
        <v>0.10325810037666983</v>
      </c>
      <c r="EN4" s="143">
        <v>0.1039746742183848</v>
      </c>
      <c r="EO4" s="143">
        <v>0.10484756825536679</v>
      </c>
      <c r="EP4" s="143">
        <v>0.1059102611103333</v>
      </c>
      <c r="EQ4" s="143">
        <v>0.10720309988369436</v>
      </c>
      <c r="ER4" s="143">
        <v>0.10877456347760872</v>
      </c>
      <c r="ES4" s="143">
        <v>0.11068268704943884</v>
      </c>
      <c r="ET4" s="143">
        <v>0.11299663121817671</v>
      </c>
      <c r="EU4" s="143">
        <v>0.11579835520152992</v>
      </c>
      <c r="EV4" s="143">
        <v>0.11918431646599048</v>
      </c>
      <c r="EW4" s="143">
        <v>0.12326706712762292</v>
      </c>
      <c r="EX4" s="143">
        <v>0.12817654586973226</v>
      </c>
      <c r="EY4" s="143">
        <v>0.13406077163298435</v>
      </c>
      <c r="EZ4" s="143">
        <v>0.14108553354861575</v>
      </c>
      <c r="FA4" s="143">
        <v>0.14943254943597817</v>
      </c>
      <c r="FB4" s="143">
        <v>0.15929545346439666</v>
      </c>
      <c r="FC4" s="143">
        <v>0.17087291023109574</v>
      </c>
      <c r="FD4" s="143">
        <v>0.18435819624054783</v>
      </c>
      <c r="FE4" s="143">
        <v>0.19992481765960257</v>
      </c>
      <c r="FF4" s="143">
        <v>0.21770822579232746</v>
      </c>
      <c r="FG4" s="143">
        <v>0.23778449895689407</v>
      </c>
      <c r="FH4" s="143">
        <v>0.26014794682047571</v>
      </c>
      <c r="FI4" s="143">
        <v>0.28469078154184685</v>
      </c>
      <c r="FJ4" s="143">
        <v>0.31118893502820849</v>
      </c>
      <c r="FK4" s="143">
        <v>0.33929830548742973</v>
      </c>
      <c r="FL4" s="143">
        <v>0.36856475813711792</v>
      </c>
      <c r="FM4" s="143">
        <v>0.39844895802375768</v>
      </c>
      <c r="FN4" s="143">
        <v>0.42836397229462919</v>
      </c>
      <c r="FO4" s="143">
        <v>0.45772045539299577</v>
      </c>
      <c r="FP4" s="143">
        <v>0.4859722268485106</v>
      </c>
      <c r="FQ4" s="143">
        <v>0.51265494486834895</v>
      </c>
      <c r="FR4" s="143">
        <v>0.53741241236135728</v>
      </c>
      <c r="FS4" s="143">
        <v>0.56000811006667917</v>
      </c>
      <c r="FT4" s="143">
        <v>0.5803227394868371</v>
      </c>
      <c r="FU4" s="143">
        <v>0.59834092583501941</v>
      </c>
      <c r="FV4" s="143">
        <v>0.61413132451121055</v>
      </c>
      <c r="FW4" s="143">
        <v>0.6278242739040969</v>
      </c>
      <c r="FX4" s="143">
        <v>0.63959025481058329</v>
      </c>
      <c r="FY4" s="143">
        <v>0.64962123535070626</v>
      </c>
      <c r="FZ4" s="143">
        <v>0.65811587121168336</v>
      </c>
      <c r="GA4" s="143">
        <v>0.66526869124314214</v>
      </c>
      <c r="GB4" s="143">
        <v>0.67126287468886781</v>
      </c>
      <c r="GC4" s="143">
        <v>0.67626597464298344</v>
      </c>
      <c r="GD4" s="143">
        <v>0.68042788335023829</v>
      </c>
      <c r="GE4" s="143">
        <v>0.68388039033025849</v>
      </c>
      <c r="GF4" s="143">
        <v>0.68673779312023164</v>
      </c>
      <c r="GG4" s="143">
        <v>0.68909814271596559</v>
      </c>
      <c r="GH4" s="143">
        <v>0.69104481922143857</v>
      </c>
      <c r="GI4" s="143">
        <v>0.69264822789155456</v>
      </c>
      <c r="GJ4" s="143">
        <v>0.69396747935217906</v>
      </c>
      <c r="GK4" s="143">
        <v>0.69505197195956403</v>
      </c>
      <c r="GL4" s="143">
        <v>0.69594283231551946</v>
      </c>
      <c r="GM4" s="143">
        <v>0.69667419549837595</v>
      </c>
      <c r="GN4" s="143">
        <v>0.69727432287867119</v>
      </c>
      <c r="GO4" s="143">
        <v>0.69776656515330149</v>
      </c>
      <c r="GP4" s="143">
        <v>0.69817018352803761</v>
      </c>
      <c r="GQ4" s="143">
        <v>0.69850104433560622</v>
      </c>
      <c r="GR4" s="143">
        <v>0.69877220288279551</v>
      </c>
      <c r="GS4" s="143">
        <v>0.69899439172485922</v>
      </c>
      <c r="GT4" s="143">
        <v>0.69917642737019126</v>
      </c>
      <c r="GU4" s="143">
        <v>0.69932554794748014</v>
      </c>
      <c r="GV4" s="143">
        <v>0.699447692823712</v>
      </c>
      <c r="GW4" s="143">
        <v>0.69954773366423595</v>
      </c>
      <c r="GX4" s="143">
        <v>0.69962966504100732</v>
      </c>
      <c r="GY4" s="143">
        <v>0.69969676145262194</v>
      </c>
      <c r="GZ4" s="143">
        <v>0.69975170652882346</v>
      </c>
      <c r="HA4" s="143">
        <v>0.69979669924910226</v>
      </c>
      <c r="HB4" s="143">
        <v>0.69983354119916841</v>
      </c>
      <c r="HC4" s="143">
        <v>0.69986370820655586</v>
      </c>
      <c r="HD4" s="143">
        <v>0.69988840912246575</v>
      </c>
      <c r="HE4" s="143">
        <v>0.69990863403654946</v>
      </c>
      <c r="HF4" s="143">
        <v>0.69992519381105822</v>
      </c>
      <c r="HG4" s="143">
        <v>0.69993875248839277</v>
      </c>
      <c r="HH4" s="143">
        <v>0.69994985385080244</v>
      </c>
      <c r="HI4" s="143">
        <v>0.69995894318349583</v>
      </c>
      <c r="HJ4" s="143">
        <v>0.69996638510474884</v>
      </c>
    </row>
    <row r="5" spans="1:218" ht="15.75" thickBot="1" x14ac:dyDescent="0.3">
      <c r="A5" s="148"/>
      <c r="B5" s="140" t="s">
        <v>176</v>
      </c>
      <c r="C5" s="141">
        <v>0.52522251467739034</v>
      </c>
      <c r="D5" s="141">
        <v>0.52522251467739034</v>
      </c>
      <c r="E5" s="141">
        <v>0.52522251467739034</v>
      </c>
      <c r="F5" s="141">
        <v>0.52522251467739034</v>
      </c>
      <c r="G5" s="141">
        <v>0.52522251467739034</v>
      </c>
      <c r="H5" s="141">
        <v>0.52522251467739034</v>
      </c>
      <c r="I5" s="141">
        <v>0.52522251467739034</v>
      </c>
      <c r="J5" s="141">
        <v>0.52522251467739034</v>
      </c>
      <c r="K5" s="141">
        <v>0.52522251467739034</v>
      </c>
      <c r="L5" s="141">
        <v>0.52522251467739034</v>
      </c>
      <c r="M5" s="141">
        <v>0.52522251467739034</v>
      </c>
      <c r="N5" s="141">
        <v>0.52522251467739034</v>
      </c>
      <c r="O5" s="141">
        <v>0.52522251467739034</v>
      </c>
      <c r="P5" s="141">
        <v>0.52522251467739034</v>
      </c>
      <c r="Q5" s="141">
        <v>0.52522251467739034</v>
      </c>
      <c r="R5" s="141">
        <v>0.52522251467739034</v>
      </c>
      <c r="S5" s="141">
        <v>0.52522251467739034</v>
      </c>
      <c r="T5" s="141">
        <v>0.52522251467739034</v>
      </c>
      <c r="U5" s="141">
        <v>0.52522251467739034</v>
      </c>
      <c r="V5" s="141">
        <v>0.52522251467739034</v>
      </c>
      <c r="W5" s="141">
        <v>0.52522251467739034</v>
      </c>
      <c r="X5" s="141">
        <v>0.52522251467739034</v>
      </c>
      <c r="Y5" s="141">
        <v>0.52522251467739034</v>
      </c>
      <c r="Z5" s="141">
        <v>0.52522251467739034</v>
      </c>
      <c r="AA5" s="141">
        <v>0.52522251467739034</v>
      </c>
      <c r="AB5" s="141">
        <v>0.52522251467739034</v>
      </c>
      <c r="AC5" s="141">
        <v>0.52522251467739034</v>
      </c>
      <c r="AD5" s="141">
        <v>0.52522251467739034</v>
      </c>
      <c r="AE5" s="141">
        <v>0.52522251467739034</v>
      </c>
      <c r="AF5" s="141">
        <v>0.52522251467739034</v>
      </c>
      <c r="AG5" s="141">
        <v>0.52522251467739034</v>
      </c>
      <c r="AH5" s="141">
        <v>0.52522251467739034</v>
      </c>
      <c r="AI5" s="141">
        <v>0.52522251467739034</v>
      </c>
      <c r="AJ5" s="141">
        <v>0.52522251467739034</v>
      </c>
      <c r="AK5" s="141">
        <v>0.52522251467739034</v>
      </c>
      <c r="AL5" s="141">
        <v>0.52522251467739034</v>
      </c>
      <c r="AM5" s="141">
        <v>0.52522251467739034</v>
      </c>
      <c r="AN5" s="141">
        <v>0.52522251467739034</v>
      </c>
      <c r="AO5" s="141">
        <v>0.52522251467739034</v>
      </c>
      <c r="AP5" s="141">
        <v>0.52522251467739034</v>
      </c>
      <c r="AQ5" s="141">
        <v>0.52522251467739034</v>
      </c>
      <c r="AR5" s="141">
        <v>0.52522251467739034</v>
      </c>
      <c r="AS5" s="141">
        <v>0.52522251467739034</v>
      </c>
      <c r="AT5" s="141">
        <v>0.52522251467739034</v>
      </c>
      <c r="AU5" s="141">
        <v>0.52522251467739034</v>
      </c>
      <c r="AV5" s="141">
        <v>0.52522251467739034</v>
      </c>
      <c r="AW5" s="141">
        <v>0.52522251467739034</v>
      </c>
      <c r="AX5" s="141">
        <v>0.52522251467739034</v>
      </c>
      <c r="AY5" s="141">
        <v>0.52522251467739034</v>
      </c>
      <c r="AZ5" s="141">
        <v>0.52522251467739034</v>
      </c>
      <c r="BA5" s="141">
        <v>0.52522251467739034</v>
      </c>
      <c r="BB5" s="141">
        <v>0.52522251467739034</v>
      </c>
      <c r="BC5" s="141">
        <v>0.52522251467739034</v>
      </c>
      <c r="BD5" s="141">
        <v>0.52522251467739034</v>
      </c>
      <c r="BE5" s="141">
        <v>0.52522251467739034</v>
      </c>
      <c r="BF5" s="141">
        <v>0.52522251467739034</v>
      </c>
      <c r="BG5" s="141">
        <v>0.52522251467739034</v>
      </c>
      <c r="BH5" s="141">
        <v>0.52522251467739034</v>
      </c>
      <c r="BI5" s="141">
        <v>0.52522251467739034</v>
      </c>
      <c r="BJ5" s="141">
        <v>0.52522251467739034</v>
      </c>
      <c r="BK5" s="141">
        <v>0.52522251467739034</v>
      </c>
      <c r="BL5" s="141">
        <v>0.52522251467739034</v>
      </c>
      <c r="BM5" s="141">
        <v>0.52522251467739034</v>
      </c>
      <c r="BN5" s="141">
        <v>0.52522251467739034</v>
      </c>
      <c r="BO5" s="141">
        <v>0.52522251467739034</v>
      </c>
      <c r="BP5" s="141">
        <v>0.52522251467739034</v>
      </c>
      <c r="BQ5" s="141">
        <v>0.52522251467739034</v>
      </c>
      <c r="BR5" s="141">
        <v>0.52522251467739034</v>
      </c>
      <c r="BS5" s="141">
        <v>0.52522251467739034</v>
      </c>
      <c r="BT5" s="141">
        <v>0.52522251467739034</v>
      </c>
      <c r="BU5" s="141">
        <v>0.52522251467739034</v>
      </c>
      <c r="BV5" s="141">
        <v>0.52522251467739034</v>
      </c>
      <c r="BW5" s="141">
        <v>0.52522251467739034</v>
      </c>
      <c r="BX5" s="141">
        <v>0.52522251467739034</v>
      </c>
      <c r="BY5" s="141">
        <v>0.52522251467739034</v>
      </c>
      <c r="BZ5" s="141">
        <v>0.52522251467739034</v>
      </c>
      <c r="CA5" s="141">
        <v>0.52522251467739034</v>
      </c>
      <c r="CB5" s="141">
        <v>0.52522251467739034</v>
      </c>
      <c r="CC5" s="141">
        <v>0.52522251467739034</v>
      </c>
      <c r="CD5" s="141">
        <v>0.52522251467739034</v>
      </c>
      <c r="CE5" s="141">
        <v>0.52522251467739034</v>
      </c>
      <c r="CF5" s="141">
        <v>0.52522251467739034</v>
      </c>
      <c r="CG5" s="141">
        <v>0.52522251467739034</v>
      </c>
      <c r="CH5" s="141">
        <v>0.52522251467739034</v>
      </c>
      <c r="CI5" s="141">
        <v>0.52522251467739034</v>
      </c>
      <c r="CJ5" s="141">
        <v>0.52522251467739034</v>
      </c>
      <c r="CK5" s="141">
        <v>0.52522251467739034</v>
      </c>
      <c r="CL5" s="141">
        <v>0.52522251467739034</v>
      </c>
      <c r="CM5" s="141">
        <v>0.52522251467739034</v>
      </c>
      <c r="CN5" s="141">
        <v>0.52522251467739034</v>
      </c>
      <c r="CO5" s="141">
        <v>0.52522251467739034</v>
      </c>
      <c r="CP5" s="141">
        <v>0.52522251467739034</v>
      </c>
      <c r="CQ5" s="141">
        <v>0.52522251467739034</v>
      </c>
      <c r="CR5" s="141">
        <v>0.52522251467739034</v>
      </c>
      <c r="CS5" s="141">
        <v>0.52522251467739034</v>
      </c>
      <c r="CT5" s="141">
        <v>0.52522251467739034</v>
      </c>
      <c r="CU5" s="141">
        <v>0.52522251467739034</v>
      </c>
      <c r="CV5" s="141">
        <v>0.52522251467739034</v>
      </c>
      <c r="CW5" s="141">
        <v>0.52522251467739034</v>
      </c>
      <c r="CX5" s="141">
        <v>0.52522251467739034</v>
      </c>
      <c r="CY5" s="141">
        <v>0.52522251467739034</v>
      </c>
      <c r="CZ5" s="141">
        <v>0.52522251467739034</v>
      </c>
      <c r="DA5" s="141">
        <v>0.52522251467739034</v>
      </c>
      <c r="DB5" s="141">
        <v>0.52522251467739034</v>
      </c>
      <c r="DC5" s="141">
        <v>0.52522251467739034</v>
      </c>
      <c r="DD5" s="141">
        <v>0.52522251467739034</v>
      </c>
      <c r="DE5" s="141">
        <v>0.52522251467739034</v>
      </c>
      <c r="DF5" s="141">
        <v>0.52522251467739034</v>
      </c>
      <c r="DG5" s="141">
        <v>0.52522251467739034</v>
      </c>
      <c r="DH5" s="141">
        <v>0.52522251467739034</v>
      </c>
      <c r="DI5" s="141">
        <v>0.52522251467739034</v>
      </c>
      <c r="DJ5" s="141">
        <v>0.52522251467739034</v>
      </c>
      <c r="DK5" s="141">
        <v>0.52522251467739034</v>
      </c>
      <c r="DL5" s="141">
        <v>0.52522251467739034</v>
      </c>
      <c r="DM5" s="141">
        <v>0.52522251467739034</v>
      </c>
      <c r="DN5" s="141">
        <v>0.52522251467739034</v>
      </c>
      <c r="DO5" s="141">
        <v>0.52542290952414528</v>
      </c>
      <c r="DP5" s="141">
        <v>0.52569729318388991</v>
      </c>
      <c r="DQ5" s="141">
        <v>0.526345322279825</v>
      </c>
      <c r="DR5" s="141">
        <v>0.52786650004805813</v>
      </c>
      <c r="DS5" s="141">
        <v>0.53138670841865066</v>
      </c>
      <c r="DT5" s="141">
        <v>0.53927073580289475</v>
      </c>
      <c r="DU5" s="141">
        <v>0.55570413122044449</v>
      </c>
      <c r="DV5" s="141">
        <v>0.5853543491777391</v>
      </c>
      <c r="DW5" s="141">
        <v>0.62714471152796747</v>
      </c>
      <c r="DX5" s="141">
        <v>0.66937324458571301</v>
      </c>
      <c r="DY5" s="141">
        <v>0.69987539321838266</v>
      </c>
      <c r="DZ5" s="141">
        <v>0.71697871509184485</v>
      </c>
      <c r="EA5" s="141">
        <v>0.725234893363776</v>
      </c>
      <c r="EB5" s="141">
        <v>0.72893196867065435</v>
      </c>
      <c r="EC5" s="141">
        <v>0.73053162656092796</v>
      </c>
      <c r="ED5" s="141">
        <v>0.73121346508468987</v>
      </c>
      <c r="EE5" s="141">
        <v>0.73150223191396224</v>
      </c>
      <c r="EF5" s="141">
        <v>0.73162419540818979</v>
      </c>
      <c r="EG5" s="141">
        <v>0.73167564859479117</v>
      </c>
      <c r="EH5" s="141">
        <v>0.73169734479254767</v>
      </c>
      <c r="EI5" s="141">
        <v>0.73170649152493972</v>
      </c>
      <c r="EJ5" s="141">
        <v>0.73171034729198658</v>
      </c>
      <c r="EK5" s="141">
        <v>0.73171197261536225</v>
      </c>
      <c r="EL5" s="141">
        <v>0.73171265772820226</v>
      </c>
      <c r="EM5" s="141">
        <v>0.73171294651785013</v>
      </c>
      <c r="EN5" s="141">
        <v>0.73171306824850291</v>
      </c>
      <c r="EO5" s="141">
        <v>0.73171311956036555</v>
      </c>
      <c r="EP5" s="141">
        <v>0.73171314118931374</v>
      </c>
      <c r="EQ5" s="141">
        <v>0.73171315030633421</v>
      </c>
      <c r="ER5" s="141">
        <v>0.73171315414933458</v>
      </c>
      <c r="ES5" s="141">
        <v>0.73171315576923346</v>
      </c>
      <c r="ET5" s="141">
        <v>0.73171315645205215</v>
      </c>
      <c r="EU5" s="141">
        <v>0.73171315673987336</v>
      </c>
      <c r="EV5" s="141">
        <v>0.73171315686119554</v>
      </c>
      <c r="EW5" s="141">
        <v>0.73171315691233518</v>
      </c>
      <c r="EX5" s="141">
        <v>0.7317131569338915</v>
      </c>
      <c r="EY5" s="141">
        <v>0.731713156942978</v>
      </c>
      <c r="EZ5" s="141">
        <v>0.73171315694680805</v>
      </c>
      <c r="FA5" s="141">
        <v>0.73171315694842254</v>
      </c>
      <c r="FB5" s="141">
        <v>0.73171315694910311</v>
      </c>
      <c r="FC5" s="141">
        <v>0.73171315694938988</v>
      </c>
      <c r="FD5" s="141">
        <v>0.73171315694951078</v>
      </c>
      <c r="FE5" s="141">
        <v>0.73171315694956174</v>
      </c>
      <c r="FF5" s="141">
        <v>0.73171315694958328</v>
      </c>
      <c r="FG5" s="141">
        <v>0.73171315694959238</v>
      </c>
      <c r="FH5" s="141">
        <v>0.73171315694959616</v>
      </c>
      <c r="FI5" s="141">
        <v>0.73171315694959771</v>
      </c>
      <c r="FJ5" s="141">
        <v>0.73171315694959849</v>
      </c>
      <c r="FK5" s="141">
        <v>0.73171315694959871</v>
      </c>
      <c r="FL5" s="141">
        <v>0.73171315694959882</v>
      </c>
      <c r="FM5" s="141">
        <v>0.73171315694959893</v>
      </c>
      <c r="FN5" s="141">
        <v>0.73171315694959893</v>
      </c>
      <c r="FO5" s="141">
        <v>0.73171315694959893</v>
      </c>
      <c r="FP5" s="141">
        <v>0.73171315694959893</v>
      </c>
      <c r="FQ5" s="141">
        <v>0.73171315694959893</v>
      </c>
      <c r="FR5" s="141">
        <v>0.73171315694959893</v>
      </c>
      <c r="FS5" s="141">
        <v>0.73171315694959893</v>
      </c>
      <c r="FT5" s="141">
        <v>0.73171315694959893</v>
      </c>
      <c r="FU5" s="141">
        <v>0.73171315694959893</v>
      </c>
      <c r="FV5" s="141">
        <v>0.73171315694959893</v>
      </c>
      <c r="FW5" s="141">
        <v>0.73171315694959893</v>
      </c>
      <c r="FX5" s="141">
        <v>0.73171315694959893</v>
      </c>
      <c r="FY5" s="141">
        <v>0.73171315694959893</v>
      </c>
      <c r="FZ5" s="141">
        <v>0.73171315694959893</v>
      </c>
      <c r="GA5" s="141">
        <v>0.73171315694959893</v>
      </c>
      <c r="GB5" s="141">
        <v>0.73171315694959893</v>
      </c>
      <c r="GC5" s="141">
        <v>0.73171315694959893</v>
      </c>
      <c r="GD5" s="141">
        <v>0.73171315694959893</v>
      </c>
      <c r="GE5" s="141">
        <v>0.73171315694959893</v>
      </c>
      <c r="GF5" s="141">
        <v>0.73171315694959893</v>
      </c>
      <c r="GG5" s="141">
        <v>0.73171315694959893</v>
      </c>
      <c r="GH5" s="141">
        <v>0.73171315694959893</v>
      </c>
      <c r="GI5" s="141">
        <v>0.73171315694959893</v>
      </c>
      <c r="GJ5" s="141">
        <v>0.73171315694959893</v>
      </c>
      <c r="GK5" s="141">
        <v>0.73171315694959893</v>
      </c>
      <c r="GL5" s="141">
        <v>0.73171315694959893</v>
      </c>
      <c r="GM5" s="141">
        <v>0.73171315694959893</v>
      </c>
      <c r="GN5" s="141">
        <v>0.73171315694959893</v>
      </c>
      <c r="GO5" s="141">
        <v>0.73171315694959893</v>
      </c>
      <c r="GP5" s="141">
        <v>0.73171315694959893</v>
      </c>
      <c r="GQ5" s="141">
        <v>0.73171315694959893</v>
      </c>
      <c r="GR5" s="141">
        <v>0.73171315694959893</v>
      </c>
      <c r="GS5" s="141">
        <v>0.73171315694959893</v>
      </c>
      <c r="GT5" s="141">
        <v>0.73171315694959893</v>
      </c>
      <c r="GU5" s="141">
        <v>0.73171315694959893</v>
      </c>
      <c r="GV5" s="141">
        <v>0.73171315694959893</v>
      </c>
      <c r="GW5" s="141">
        <v>0.73171315694959893</v>
      </c>
      <c r="GX5" s="141">
        <v>0.73171315694959893</v>
      </c>
      <c r="GY5" s="141">
        <v>0.73171315694959893</v>
      </c>
      <c r="GZ5" s="141">
        <v>0.73171315694959893</v>
      </c>
      <c r="HA5" s="141">
        <v>0.73171315694959893</v>
      </c>
      <c r="HB5" s="141">
        <v>0.73171315694959893</v>
      </c>
      <c r="HC5" s="141">
        <v>0.73171315694959893</v>
      </c>
      <c r="HD5" s="141">
        <v>0.73171315694959893</v>
      </c>
      <c r="HE5" s="141">
        <v>0.73171315694959893</v>
      </c>
      <c r="HF5" s="141">
        <v>0.73171315694959893</v>
      </c>
      <c r="HG5" s="141">
        <v>0.73171315694959893</v>
      </c>
      <c r="HH5" s="141">
        <v>0.73171315694959893</v>
      </c>
      <c r="HI5" s="141">
        <v>0.73171315694959893</v>
      </c>
      <c r="HJ5" s="141">
        <v>0.73171315694959893</v>
      </c>
    </row>
    <row r="7" spans="1:218" x14ac:dyDescent="0.25">
      <c r="A7" s="146" t="s">
        <v>177</v>
      </c>
    </row>
  </sheetData>
  <mergeCells count="2">
    <mergeCell ref="A2:A3"/>
    <mergeCell ref="A4:A5"/>
  </mergeCells>
  <pageMargins left="0.7" right="0.7" top="0.75" bottom="0.75" header="0.3" footer="0.3"/>
  <pageSetup paperSize="9"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J39"/>
  <sheetViews>
    <sheetView workbookViewId="0">
      <selection activeCell="A39" sqref="A39"/>
    </sheetView>
  </sheetViews>
  <sheetFormatPr defaultRowHeight="15" x14ac:dyDescent="0.25"/>
  <cols>
    <col min="1" max="1" width="25" customWidth="1"/>
    <col min="2" max="2" width="18.28515625" bestFit="1" customWidth="1"/>
    <col min="3" max="162" width="0" hidden="1" customWidth="1"/>
  </cols>
  <sheetData>
    <row r="1" spans="1:218" s="40" customFormat="1" ht="15" customHeight="1" thickBot="1" x14ac:dyDescent="0.3">
      <c r="B1" s="40" t="s">
        <v>14</v>
      </c>
      <c r="C1" s="40">
        <v>1800</v>
      </c>
      <c r="D1" s="40">
        <v>1801</v>
      </c>
      <c r="E1" s="40">
        <v>1802</v>
      </c>
      <c r="F1" s="40">
        <v>1803</v>
      </c>
      <c r="G1" s="40">
        <v>1804</v>
      </c>
      <c r="H1" s="40">
        <v>1805</v>
      </c>
      <c r="I1" s="40">
        <v>1806</v>
      </c>
      <c r="J1" s="40">
        <v>1807</v>
      </c>
      <c r="K1" s="40">
        <v>1808</v>
      </c>
      <c r="L1" s="40">
        <v>1809</v>
      </c>
      <c r="M1" s="40">
        <v>1810</v>
      </c>
      <c r="N1" s="40">
        <v>1811</v>
      </c>
      <c r="O1" s="40">
        <v>1812</v>
      </c>
      <c r="P1" s="40">
        <v>1813</v>
      </c>
      <c r="Q1" s="40">
        <v>1814</v>
      </c>
      <c r="R1" s="40">
        <v>1815</v>
      </c>
      <c r="S1" s="40">
        <v>1816</v>
      </c>
      <c r="T1" s="40">
        <v>1817</v>
      </c>
      <c r="U1" s="40">
        <v>1818</v>
      </c>
      <c r="V1" s="40">
        <v>1819</v>
      </c>
      <c r="W1" s="40">
        <v>1820</v>
      </c>
      <c r="X1" s="40">
        <v>1821</v>
      </c>
      <c r="Y1" s="40">
        <v>1822</v>
      </c>
      <c r="Z1" s="40">
        <v>1823</v>
      </c>
      <c r="AA1" s="40">
        <v>1824</v>
      </c>
      <c r="AB1" s="40">
        <v>1825</v>
      </c>
      <c r="AC1" s="40">
        <v>1826</v>
      </c>
      <c r="AD1" s="40">
        <v>1827</v>
      </c>
      <c r="AE1" s="40">
        <v>1828</v>
      </c>
      <c r="AF1" s="40">
        <v>1829</v>
      </c>
      <c r="AG1" s="40">
        <v>1830</v>
      </c>
      <c r="AH1" s="40">
        <v>1831</v>
      </c>
      <c r="AI1" s="40">
        <v>1832</v>
      </c>
      <c r="AJ1" s="40">
        <v>1833</v>
      </c>
      <c r="AK1" s="40">
        <v>1834</v>
      </c>
      <c r="AL1" s="40">
        <v>1835</v>
      </c>
      <c r="AM1" s="40">
        <v>1836</v>
      </c>
      <c r="AN1" s="40">
        <v>1837</v>
      </c>
      <c r="AO1" s="40">
        <v>1838</v>
      </c>
      <c r="AP1" s="40">
        <v>1839</v>
      </c>
      <c r="AQ1" s="40">
        <v>1840</v>
      </c>
      <c r="AR1" s="40">
        <v>1841</v>
      </c>
      <c r="AS1" s="40">
        <v>1842</v>
      </c>
      <c r="AT1" s="40">
        <v>1843</v>
      </c>
      <c r="AU1" s="40">
        <v>1844</v>
      </c>
      <c r="AV1" s="40">
        <v>1845</v>
      </c>
      <c r="AW1" s="40">
        <v>1846</v>
      </c>
      <c r="AX1" s="40">
        <v>1847</v>
      </c>
      <c r="AY1" s="40">
        <v>1848</v>
      </c>
      <c r="AZ1" s="40">
        <v>1849</v>
      </c>
      <c r="BA1" s="40">
        <v>1850</v>
      </c>
      <c r="BB1" s="40">
        <v>1851</v>
      </c>
      <c r="BC1" s="40">
        <v>1852</v>
      </c>
      <c r="BD1" s="40">
        <v>1853</v>
      </c>
      <c r="BE1" s="40">
        <v>1854</v>
      </c>
      <c r="BF1" s="40">
        <v>1855</v>
      </c>
      <c r="BG1" s="40">
        <v>1856</v>
      </c>
      <c r="BH1" s="40">
        <v>1857</v>
      </c>
      <c r="BI1" s="40">
        <v>1858</v>
      </c>
      <c r="BJ1" s="40">
        <v>1859</v>
      </c>
      <c r="BK1" s="40">
        <v>1860</v>
      </c>
      <c r="BL1" s="40">
        <v>1861</v>
      </c>
      <c r="BM1" s="40">
        <v>1862</v>
      </c>
      <c r="BN1" s="40">
        <v>1863</v>
      </c>
      <c r="BO1" s="40">
        <v>1864</v>
      </c>
      <c r="BP1" s="40">
        <v>1865</v>
      </c>
      <c r="BQ1" s="40">
        <v>1866</v>
      </c>
      <c r="BR1" s="40">
        <v>1867</v>
      </c>
      <c r="BS1" s="40">
        <v>1868</v>
      </c>
      <c r="BT1" s="40">
        <v>1869</v>
      </c>
      <c r="BU1" s="40">
        <v>1870</v>
      </c>
      <c r="BV1" s="40">
        <v>1871</v>
      </c>
      <c r="BW1" s="40">
        <v>1872</v>
      </c>
      <c r="BX1" s="40">
        <v>1873</v>
      </c>
      <c r="BY1" s="40">
        <v>1874</v>
      </c>
      <c r="BZ1" s="40">
        <v>1875</v>
      </c>
      <c r="CA1" s="40">
        <v>1876</v>
      </c>
      <c r="CB1" s="40">
        <v>1877</v>
      </c>
      <c r="CC1" s="40">
        <v>1878</v>
      </c>
      <c r="CD1" s="40">
        <v>1879</v>
      </c>
      <c r="CE1" s="40">
        <v>1880</v>
      </c>
      <c r="CF1" s="40">
        <v>1881</v>
      </c>
      <c r="CG1" s="40">
        <v>1882</v>
      </c>
      <c r="CH1" s="40">
        <v>1883</v>
      </c>
      <c r="CI1" s="40">
        <v>1884</v>
      </c>
      <c r="CJ1" s="40">
        <v>1885</v>
      </c>
      <c r="CK1" s="40">
        <v>1886</v>
      </c>
      <c r="CL1" s="40">
        <v>1887</v>
      </c>
      <c r="CM1" s="40">
        <v>1888</v>
      </c>
      <c r="CN1" s="40">
        <v>1889</v>
      </c>
      <c r="CO1" s="40">
        <v>1890</v>
      </c>
      <c r="CP1" s="40">
        <v>1891</v>
      </c>
      <c r="CQ1" s="40">
        <v>1892</v>
      </c>
      <c r="CR1" s="40">
        <v>1893</v>
      </c>
      <c r="CS1" s="40">
        <v>1894</v>
      </c>
      <c r="CT1" s="40">
        <v>1895</v>
      </c>
      <c r="CU1" s="40">
        <v>1896</v>
      </c>
      <c r="CV1" s="40">
        <v>1897</v>
      </c>
      <c r="CW1" s="40">
        <v>1898</v>
      </c>
      <c r="CX1" s="40">
        <v>1899</v>
      </c>
      <c r="CY1" s="40">
        <v>1900</v>
      </c>
      <c r="CZ1" s="40">
        <v>1901</v>
      </c>
      <c r="DA1" s="40">
        <v>1902</v>
      </c>
      <c r="DB1" s="40">
        <v>1903</v>
      </c>
      <c r="DC1" s="40">
        <v>1904</v>
      </c>
      <c r="DD1" s="40">
        <v>1905</v>
      </c>
      <c r="DE1" s="40">
        <v>1906</v>
      </c>
      <c r="DF1" s="40">
        <v>1907</v>
      </c>
      <c r="DG1" s="40">
        <v>1908</v>
      </c>
      <c r="DH1" s="40">
        <v>1909</v>
      </c>
      <c r="DI1" s="40">
        <v>1910</v>
      </c>
      <c r="DJ1" s="40">
        <v>1911</v>
      </c>
      <c r="DK1" s="40">
        <v>1912</v>
      </c>
      <c r="DL1" s="40">
        <v>1913</v>
      </c>
      <c r="DM1" s="40">
        <v>1914</v>
      </c>
      <c r="DN1" s="40">
        <v>1915</v>
      </c>
      <c r="DO1" s="40">
        <v>1916</v>
      </c>
      <c r="DP1" s="40">
        <v>1917</v>
      </c>
      <c r="DQ1" s="40">
        <v>1918</v>
      </c>
      <c r="DR1" s="40">
        <v>1919</v>
      </c>
      <c r="DS1" s="40">
        <v>1920</v>
      </c>
      <c r="DT1" s="40">
        <v>1921</v>
      </c>
      <c r="DU1" s="40">
        <v>1922</v>
      </c>
      <c r="DV1" s="40">
        <v>1923</v>
      </c>
      <c r="DW1" s="40">
        <v>1924</v>
      </c>
      <c r="DX1" s="40">
        <v>1925</v>
      </c>
      <c r="DY1" s="40">
        <v>1926</v>
      </c>
      <c r="DZ1" s="40">
        <v>1927</v>
      </c>
      <c r="EA1" s="40">
        <v>1928</v>
      </c>
      <c r="EB1" s="40">
        <v>1929</v>
      </c>
      <c r="EC1" s="40">
        <v>1930</v>
      </c>
      <c r="ED1" s="40">
        <v>1931</v>
      </c>
      <c r="EE1" s="40">
        <v>1932</v>
      </c>
      <c r="EF1" s="40">
        <v>1933</v>
      </c>
      <c r="EG1" s="40">
        <v>1934</v>
      </c>
      <c r="EH1" s="40">
        <v>1935</v>
      </c>
      <c r="EI1" s="40">
        <v>1936</v>
      </c>
      <c r="EJ1" s="40">
        <v>1937</v>
      </c>
      <c r="EK1" s="40">
        <v>1938</v>
      </c>
      <c r="EL1" s="40">
        <v>1939</v>
      </c>
      <c r="EM1" s="40">
        <v>1940</v>
      </c>
      <c r="EN1" s="40">
        <v>1941</v>
      </c>
      <c r="EO1" s="40">
        <v>1942</v>
      </c>
      <c r="EP1" s="40">
        <v>1943</v>
      </c>
      <c r="EQ1" s="40">
        <v>1944</v>
      </c>
      <c r="ER1" s="40">
        <v>1945</v>
      </c>
      <c r="ES1" s="40">
        <v>1946</v>
      </c>
      <c r="ET1" s="40">
        <v>1947</v>
      </c>
      <c r="EU1" s="40">
        <v>1948</v>
      </c>
      <c r="EV1" s="40">
        <v>1949</v>
      </c>
      <c r="EW1" s="40">
        <v>1950</v>
      </c>
      <c r="EX1" s="40">
        <v>1951</v>
      </c>
      <c r="EY1" s="40">
        <v>1952</v>
      </c>
      <c r="EZ1" s="40">
        <v>1953</v>
      </c>
      <c r="FA1" s="40">
        <v>1954</v>
      </c>
      <c r="FB1" s="40">
        <v>1955</v>
      </c>
      <c r="FC1" s="40">
        <v>1956</v>
      </c>
      <c r="FD1" s="40">
        <v>1957</v>
      </c>
      <c r="FE1" s="40">
        <v>1958</v>
      </c>
      <c r="FF1" s="40">
        <v>1959</v>
      </c>
      <c r="FG1" s="40">
        <v>1960</v>
      </c>
      <c r="FH1" s="40">
        <v>1961</v>
      </c>
      <c r="FI1" s="40">
        <v>1962</v>
      </c>
      <c r="FJ1" s="40">
        <v>1963</v>
      </c>
      <c r="FK1" s="40">
        <v>1964</v>
      </c>
      <c r="FL1" s="40">
        <v>1965</v>
      </c>
      <c r="FM1" s="40">
        <v>1966</v>
      </c>
      <c r="FN1" s="40">
        <v>1967</v>
      </c>
      <c r="FO1" s="40">
        <v>1968</v>
      </c>
      <c r="FP1" s="40">
        <v>1969</v>
      </c>
      <c r="FQ1" s="40">
        <v>1970</v>
      </c>
      <c r="FR1" s="40">
        <v>1971</v>
      </c>
      <c r="FS1" s="40">
        <v>1972</v>
      </c>
      <c r="FT1" s="40">
        <v>1973</v>
      </c>
      <c r="FU1" s="40">
        <v>1974</v>
      </c>
      <c r="FV1" s="40">
        <v>1975</v>
      </c>
      <c r="FW1" s="40">
        <v>1976</v>
      </c>
      <c r="FX1" s="40">
        <v>1977</v>
      </c>
      <c r="FY1" s="40">
        <v>1978</v>
      </c>
      <c r="FZ1" s="40">
        <v>1979</v>
      </c>
      <c r="GA1" s="40">
        <v>1980</v>
      </c>
      <c r="GB1" s="40">
        <v>1981</v>
      </c>
      <c r="GC1" s="40">
        <v>1982</v>
      </c>
      <c r="GD1" s="40">
        <v>1983</v>
      </c>
      <c r="GE1" s="40">
        <v>1984</v>
      </c>
      <c r="GF1" s="40">
        <v>1985</v>
      </c>
      <c r="GG1" s="40">
        <v>1986</v>
      </c>
      <c r="GH1" s="40">
        <v>1987</v>
      </c>
      <c r="GI1" s="40">
        <v>1988</v>
      </c>
      <c r="GJ1" s="40">
        <v>1989</v>
      </c>
      <c r="GK1" s="40">
        <v>1990</v>
      </c>
      <c r="GL1" s="40">
        <v>1991</v>
      </c>
      <c r="GM1" s="40">
        <v>1992</v>
      </c>
      <c r="GN1" s="40">
        <v>1993</v>
      </c>
      <c r="GO1" s="40">
        <v>1994</v>
      </c>
      <c r="GP1" s="40">
        <v>1995</v>
      </c>
      <c r="GQ1" s="40">
        <v>1996</v>
      </c>
      <c r="GR1" s="40">
        <v>1997</v>
      </c>
      <c r="GS1" s="40">
        <v>1998</v>
      </c>
      <c r="GT1" s="40">
        <v>1999</v>
      </c>
      <c r="GU1" s="40">
        <v>2000</v>
      </c>
      <c r="GV1" s="40">
        <v>2001</v>
      </c>
      <c r="GW1" s="40">
        <v>2002</v>
      </c>
      <c r="GX1" s="40">
        <v>2003</v>
      </c>
      <c r="GY1" s="40">
        <v>2004</v>
      </c>
      <c r="GZ1" s="40">
        <v>2005</v>
      </c>
      <c r="HA1" s="40">
        <v>2006</v>
      </c>
      <c r="HB1" s="40">
        <v>2007</v>
      </c>
      <c r="HC1" s="40">
        <v>2008</v>
      </c>
      <c r="HD1" s="40">
        <v>2009</v>
      </c>
      <c r="HE1" s="40">
        <v>2010</v>
      </c>
      <c r="HF1" s="40">
        <v>2011</v>
      </c>
      <c r="HG1" s="40">
        <v>2012</v>
      </c>
      <c r="HH1" s="40">
        <v>2013</v>
      </c>
      <c r="HI1" s="40">
        <v>2014</v>
      </c>
      <c r="HJ1" s="40">
        <v>2015</v>
      </c>
    </row>
    <row r="2" spans="1:218" ht="15.75" thickTop="1" x14ac:dyDescent="0.25">
      <c r="A2" s="150" t="s">
        <v>105</v>
      </c>
      <c r="B2" s="106" t="s">
        <v>86</v>
      </c>
      <c r="C2" s="106">
        <v>1100</v>
      </c>
      <c r="D2" s="106">
        <v>1100</v>
      </c>
      <c r="E2" s="106">
        <v>1100</v>
      </c>
      <c r="F2" s="106">
        <v>1100</v>
      </c>
      <c r="G2" s="106">
        <v>1100</v>
      </c>
      <c r="H2" s="106">
        <v>1100</v>
      </c>
      <c r="I2" s="106">
        <v>1100</v>
      </c>
      <c r="J2" s="106">
        <v>1100</v>
      </c>
      <c r="K2" s="106">
        <v>1100</v>
      </c>
      <c r="L2" s="106">
        <v>1100</v>
      </c>
      <c r="M2" s="106">
        <v>1100</v>
      </c>
      <c r="N2" s="106">
        <v>1100</v>
      </c>
      <c r="O2" s="106">
        <v>1100</v>
      </c>
      <c r="P2" s="106">
        <v>1100</v>
      </c>
      <c r="Q2" s="106">
        <v>1100</v>
      </c>
      <c r="R2" s="106">
        <v>1100</v>
      </c>
      <c r="S2" s="106">
        <v>1100</v>
      </c>
      <c r="T2" s="106">
        <v>1100</v>
      </c>
      <c r="U2" s="106">
        <v>1100</v>
      </c>
      <c r="V2" s="106">
        <v>1100</v>
      </c>
      <c r="W2" s="106">
        <v>1100</v>
      </c>
      <c r="X2" s="106">
        <v>1100</v>
      </c>
      <c r="Y2" s="106">
        <v>1100</v>
      </c>
      <c r="Z2" s="106">
        <v>1100</v>
      </c>
      <c r="AA2" s="106">
        <v>1100</v>
      </c>
      <c r="AB2" s="106">
        <v>1100</v>
      </c>
      <c r="AC2" s="106">
        <v>1100</v>
      </c>
      <c r="AD2" s="106">
        <v>1100</v>
      </c>
      <c r="AE2" s="106">
        <v>1100</v>
      </c>
      <c r="AF2" s="106">
        <v>1100</v>
      </c>
      <c r="AG2" s="106">
        <v>1100</v>
      </c>
      <c r="AH2" s="106">
        <v>1100</v>
      </c>
      <c r="AI2" s="106">
        <v>1100</v>
      </c>
      <c r="AJ2" s="106">
        <v>1100</v>
      </c>
      <c r="AK2" s="106">
        <v>1100</v>
      </c>
      <c r="AL2" s="106">
        <v>1100</v>
      </c>
      <c r="AM2" s="106">
        <v>1100</v>
      </c>
      <c r="AN2" s="106">
        <v>1100</v>
      </c>
      <c r="AO2" s="106">
        <v>1100</v>
      </c>
      <c r="AP2" s="106">
        <v>1100</v>
      </c>
      <c r="AQ2" s="106">
        <v>1100</v>
      </c>
      <c r="AR2" s="106">
        <v>1100</v>
      </c>
      <c r="AS2" s="106">
        <v>1100</v>
      </c>
      <c r="AT2" s="106">
        <v>1100</v>
      </c>
      <c r="AU2" s="106">
        <v>1100</v>
      </c>
      <c r="AV2" s="106">
        <v>1100</v>
      </c>
      <c r="AW2" s="106">
        <v>1100</v>
      </c>
      <c r="AX2" s="106">
        <v>1100</v>
      </c>
      <c r="AY2" s="106">
        <v>1100</v>
      </c>
      <c r="AZ2" s="106">
        <v>1100</v>
      </c>
      <c r="BA2" s="106">
        <v>1100</v>
      </c>
      <c r="BB2" s="106">
        <v>1100</v>
      </c>
      <c r="BC2" s="106">
        <v>1100</v>
      </c>
      <c r="BD2" s="106">
        <v>1100</v>
      </c>
      <c r="BE2" s="106">
        <v>1100</v>
      </c>
      <c r="BF2" s="106">
        <v>1100</v>
      </c>
      <c r="BG2" s="106">
        <v>1100</v>
      </c>
      <c r="BH2" s="106">
        <v>1100</v>
      </c>
      <c r="BI2" s="106">
        <v>1100</v>
      </c>
      <c r="BJ2" s="106">
        <v>1100</v>
      </c>
      <c r="BK2" s="106">
        <v>1100</v>
      </c>
      <c r="BL2" s="106">
        <v>1100</v>
      </c>
      <c r="BM2" s="106">
        <v>1100</v>
      </c>
      <c r="BN2" s="106">
        <v>1100</v>
      </c>
      <c r="BO2" s="106">
        <v>1100</v>
      </c>
      <c r="BP2" s="106">
        <v>1100</v>
      </c>
      <c r="BQ2" s="106">
        <v>1100</v>
      </c>
      <c r="BR2" s="106">
        <v>1100</v>
      </c>
      <c r="BS2" s="106">
        <v>1100</v>
      </c>
      <c r="BT2" s="106">
        <v>1100</v>
      </c>
      <c r="BU2" s="106">
        <v>1100</v>
      </c>
      <c r="BV2" s="106">
        <v>1100</v>
      </c>
      <c r="BW2" s="106">
        <v>1100</v>
      </c>
      <c r="BX2" s="106">
        <v>1100</v>
      </c>
      <c r="BY2" s="106">
        <v>1100</v>
      </c>
      <c r="BZ2" s="106">
        <v>1100</v>
      </c>
      <c r="CA2" s="106">
        <v>1100</v>
      </c>
      <c r="CB2" s="106">
        <v>1100</v>
      </c>
      <c r="CC2" s="106">
        <v>1100</v>
      </c>
      <c r="CD2" s="106">
        <v>1100</v>
      </c>
      <c r="CE2" s="106">
        <v>1100</v>
      </c>
      <c r="CF2" s="106">
        <v>1100</v>
      </c>
      <c r="CG2" s="106">
        <v>1100</v>
      </c>
      <c r="CH2" s="106">
        <v>1100</v>
      </c>
      <c r="CI2" s="106">
        <v>1100</v>
      </c>
      <c r="CJ2" s="106">
        <v>1100</v>
      </c>
      <c r="CK2" s="106">
        <v>1100</v>
      </c>
      <c r="CL2" s="106">
        <v>1100</v>
      </c>
      <c r="CM2" s="106">
        <v>1100</v>
      </c>
      <c r="CN2" s="106">
        <v>1100</v>
      </c>
      <c r="CO2" s="106">
        <v>1100</v>
      </c>
      <c r="CP2" s="106">
        <v>1100</v>
      </c>
      <c r="CQ2" s="106">
        <v>1100</v>
      </c>
      <c r="CR2" s="106">
        <v>1100</v>
      </c>
      <c r="CS2" s="106">
        <v>1100</v>
      </c>
      <c r="CT2" s="106">
        <v>1100</v>
      </c>
      <c r="CU2" s="106">
        <v>1100</v>
      </c>
      <c r="CV2" s="106">
        <v>1100</v>
      </c>
      <c r="CW2" s="106">
        <v>1100</v>
      </c>
      <c r="CX2" s="106">
        <v>1100</v>
      </c>
      <c r="CY2" s="106">
        <v>1100</v>
      </c>
      <c r="CZ2" s="106">
        <v>1100</v>
      </c>
      <c r="DA2" s="106">
        <v>1100</v>
      </c>
      <c r="DB2" s="106">
        <v>1100</v>
      </c>
      <c r="DC2" s="106">
        <v>1100</v>
      </c>
      <c r="DD2" s="106">
        <v>1100</v>
      </c>
      <c r="DE2" s="106">
        <v>1100</v>
      </c>
      <c r="DF2" s="106">
        <v>1100</v>
      </c>
      <c r="DG2" s="106">
        <v>1100</v>
      </c>
      <c r="DH2" s="106">
        <v>1100</v>
      </c>
      <c r="DI2" s="106">
        <v>1100</v>
      </c>
      <c r="DJ2" s="106">
        <v>1100</v>
      </c>
      <c r="DK2" s="106">
        <v>1100</v>
      </c>
      <c r="DL2" s="106">
        <v>1100</v>
      </c>
      <c r="DM2" s="106">
        <v>1100</v>
      </c>
      <c r="DN2" s="106">
        <v>1100</v>
      </c>
      <c r="DO2" s="106">
        <v>1100</v>
      </c>
      <c r="DP2" s="106">
        <v>1100</v>
      </c>
      <c r="DQ2" s="106">
        <v>1100</v>
      </c>
      <c r="DR2" s="106">
        <v>1100</v>
      </c>
      <c r="DS2" s="106">
        <v>1100</v>
      </c>
      <c r="DT2" s="106">
        <v>1100</v>
      </c>
      <c r="DU2" s="106">
        <v>1100</v>
      </c>
      <c r="DV2" s="106">
        <v>1100</v>
      </c>
      <c r="DW2" s="106">
        <v>1100</v>
      </c>
      <c r="DX2" s="106">
        <v>1100</v>
      </c>
      <c r="DY2" s="106">
        <v>1100</v>
      </c>
      <c r="DZ2" s="106">
        <v>1100</v>
      </c>
      <c r="EA2" s="106">
        <v>1100</v>
      </c>
      <c r="EB2" s="106">
        <v>1100</v>
      </c>
      <c r="EC2" s="106">
        <v>1100</v>
      </c>
      <c r="ED2" s="106">
        <v>1100</v>
      </c>
      <c r="EE2" s="106">
        <v>1100</v>
      </c>
      <c r="EF2" s="106">
        <v>1100</v>
      </c>
      <c r="EG2" s="106">
        <v>1100</v>
      </c>
      <c r="EH2" s="106">
        <v>1100</v>
      </c>
      <c r="EI2" s="106">
        <v>1100</v>
      </c>
      <c r="EJ2" s="106">
        <v>1100</v>
      </c>
      <c r="EK2" s="106">
        <v>1100</v>
      </c>
      <c r="EL2" s="106">
        <v>1100</v>
      </c>
      <c r="EM2" s="106">
        <v>1100</v>
      </c>
      <c r="EN2" s="106">
        <v>1100</v>
      </c>
      <c r="EO2" s="106">
        <v>1100</v>
      </c>
      <c r="EP2" s="106">
        <v>1100</v>
      </c>
      <c r="EQ2" s="106">
        <v>1100</v>
      </c>
      <c r="ER2" s="106">
        <v>1100</v>
      </c>
      <c r="ES2" s="106">
        <v>1100</v>
      </c>
      <c r="ET2" s="106">
        <v>1100</v>
      </c>
      <c r="EU2" s="106">
        <v>1100</v>
      </c>
      <c r="EV2" s="106">
        <v>1100</v>
      </c>
      <c r="EW2" s="106">
        <v>1100</v>
      </c>
      <c r="EX2" s="106">
        <v>1100</v>
      </c>
      <c r="EY2" s="106">
        <v>1100</v>
      </c>
      <c r="EZ2" s="106">
        <v>1100</v>
      </c>
      <c r="FA2" s="106">
        <v>1100</v>
      </c>
      <c r="FB2" s="106">
        <v>1100</v>
      </c>
      <c r="FC2" s="106">
        <v>1100</v>
      </c>
      <c r="FD2" s="106">
        <v>1100</v>
      </c>
      <c r="FE2" s="106">
        <v>1100</v>
      </c>
      <c r="FF2" s="106">
        <v>1100</v>
      </c>
      <c r="FG2" s="106">
        <v>1100</v>
      </c>
      <c r="FH2" s="106">
        <v>1100</v>
      </c>
      <c r="FI2" s="106">
        <v>1100</v>
      </c>
      <c r="FJ2" s="106">
        <v>1100</v>
      </c>
      <c r="FK2" s="106">
        <v>1100</v>
      </c>
      <c r="FL2" s="106">
        <v>1100</v>
      </c>
      <c r="FM2" s="106">
        <v>1100</v>
      </c>
      <c r="FN2" s="106">
        <v>1100</v>
      </c>
      <c r="FO2" s="106">
        <v>1100</v>
      </c>
      <c r="FP2" s="106">
        <v>1100</v>
      </c>
      <c r="FQ2" s="106">
        <v>1100</v>
      </c>
      <c r="FR2" s="106">
        <v>1100</v>
      </c>
      <c r="FS2" s="106">
        <v>1100</v>
      </c>
      <c r="FT2" s="106">
        <v>1100</v>
      </c>
      <c r="FU2" s="106">
        <v>1100</v>
      </c>
      <c r="FV2" s="106">
        <v>1100</v>
      </c>
      <c r="FW2" s="106">
        <v>1100</v>
      </c>
      <c r="FX2" s="106">
        <v>1100</v>
      </c>
      <c r="FY2" s="106">
        <v>1100</v>
      </c>
      <c r="FZ2" s="106">
        <v>1100</v>
      </c>
      <c r="GA2" s="106">
        <v>1100</v>
      </c>
      <c r="GB2" s="106">
        <v>1100</v>
      </c>
      <c r="GC2" s="106">
        <v>1100</v>
      </c>
      <c r="GD2" s="106">
        <v>1100</v>
      </c>
      <c r="GE2" s="106">
        <v>1100</v>
      </c>
      <c r="GF2" s="106">
        <v>1100</v>
      </c>
      <c r="GG2" s="106">
        <v>1100</v>
      </c>
      <c r="GH2" s="106">
        <v>1100</v>
      </c>
      <c r="GI2" s="106">
        <v>1100</v>
      </c>
      <c r="GJ2" s="106">
        <v>1100</v>
      </c>
      <c r="GK2" s="106">
        <v>1100</v>
      </c>
      <c r="GL2" s="106">
        <v>1100</v>
      </c>
      <c r="GM2" s="106">
        <v>1100</v>
      </c>
      <c r="GN2" s="106">
        <v>1100</v>
      </c>
      <c r="GO2" s="106">
        <v>1100</v>
      </c>
      <c r="GP2" s="106">
        <v>1100</v>
      </c>
      <c r="GQ2" s="106">
        <v>1100</v>
      </c>
      <c r="GR2" s="106">
        <v>1100</v>
      </c>
      <c r="GS2" s="106">
        <v>1100</v>
      </c>
      <c r="GT2" s="106">
        <v>1100</v>
      </c>
      <c r="GU2" s="106">
        <v>1100</v>
      </c>
      <c r="GV2" s="106">
        <v>1100</v>
      </c>
      <c r="GW2" s="106">
        <v>1100</v>
      </c>
      <c r="GX2" s="106">
        <v>1100</v>
      </c>
      <c r="GY2" s="106">
        <v>1100</v>
      </c>
      <c r="GZ2" s="106">
        <v>1100</v>
      </c>
      <c r="HA2" s="106">
        <v>1100</v>
      </c>
      <c r="HB2" s="106">
        <v>1100</v>
      </c>
      <c r="HC2" s="106">
        <v>1100</v>
      </c>
      <c r="HD2" s="106">
        <v>1100</v>
      </c>
      <c r="HE2" s="106">
        <v>1100</v>
      </c>
      <c r="HF2" s="106">
        <v>1100</v>
      </c>
      <c r="HG2" s="106">
        <v>1100</v>
      </c>
      <c r="HH2" s="106">
        <v>1100</v>
      </c>
      <c r="HI2" s="106">
        <v>1100</v>
      </c>
      <c r="HJ2" s="106">
        <v>1100</v>
      </c>
    </row>
    <row r="3" spans="1:218" x14ac:dyDescent="0.25">
      <c r="A3" s="151"/>
      <c r="B3" s="107" t="s">
        <v>1</v>
      </c>
      <c r="C3" s="107">
        <v>280</v>
      </c>
      <c r="D3" s="107">
        <v>280</v>
      </c>
      <c r="E3" s="107">
        <v>280</v>
      </c>
      <c r="F3" s="107">
        <v>280</v>
      </c>
      <c r="G3" s="107">
        <v>280</v>
      </c>
      <c r="H3" s="107">
        <v>280</v>
      </c>
      <c r="I3" s="107">
        <v>280</v>
      </c>
      <c r="J3" s="107">
        <v>280</v>
      </c>
      <c r="K3" s="107">
        <v>280</v>
      </c>
      <c r="L3" s="107">
        <v>280</v>
      </c>
      <c r="M3" s="107">
        <v>280</v>
      </c>
      <c r="N3" s="107">
        <v>280</v>
      </c>
      <c r="O3" s="107">
        <v>280</v>
      </c>
      <c r="P3" s="107">
        <v>280</v>
      </c>
      <c r="Q3" s="107">
        <v>280</v>
      </c>
      <c r="R3" s="107">
        <v>280</v>
      </c>
      <c r="S3" s="107">
        <v>280</v>
      </c>
      <c r="T3" s="107">
        <v>280</v>
      </c>
      <c r="U3" s="107">
        <v>280</v>
      </c>
      <c r="V3" s="107">
        <v>280</v>
      </c>
      <c r="W3" s="107">
        <v>280</v>
      </c>
      <c r="X3" s="107">
        <v>280</v>
      </c>
      <c r="Y3" s="107">
        <v>280</v>
      </c>
      <c r="Z3" s="107">
        <v>280</v>
      </c>
      <c r="AA3" s="107">
        <v>280</v>
      </c>
      <c r="AB3" s="107">
        <v>280</v>
      </c>
      <c r="AC3" s="107">
        <v>280</v>
      </c>
      <c r="AD3" s="107">
        <v>280</v>
      </c>
      <c r="AE3" s="107">
        <v>280</v>
      </c>
      <c r="AF3" s="107">
        <v>280</v>
      </c>
      <c r="AG3" s="107">
        <v>280</v>
      </c>
      <c r="AH3" s="107">
        <v>280</v>
      </c>
      <c r="AI3" s="107">
        <v>280</v>
      </c>
      <c r="AJ3" s="107">
        <v>280</v>
      </c>
      <c r="AK3" s="107">
        <v>280</v>
      </c>
      <c r="AL3" s="107">
        <v>280</v>
      </c>
      <c r="AM3" s="107">
        <v>280</v>
      </c>
      <c r="AN3" s="107">
        <v>280</v>
      </c>
      <c r="AO3" s="107">
        <v>280</v>
      </c>
      <c r="AP3" s="107">
        <v>280</v>
      </c>
      <c r="AQ3" s="107">
        <v>280</v>
      </c>
      <c r="AR3" s="107">
        <v>280</v>
      </c>
      <c r="AS3" s="107">
        <v>280</v>
      </c>
      <c r="AT3" s="107">
        <v>280</v>
      </c>
      <c r="AU3" s="107">
        <v>280</v>
      </c>
      <c r="AV3" s="107">
        <v>280</v>
      </c>
      <c r="AW3" s="107">
        <v>280</v>
      </c>
      <c r="AX3" s="107">
        <v>280</v>
      </c>
      <c r="AY3" s="107">
        <v>280</v>
      </c>
      <c r="AZ3" s="107">
        <v>280</v>
      </c>
      <c r="BA3" s="107">
        <v>280</v>
      </c>
      <c r="BB3" s="107">
        <v>280</v>
      </c>
      <c r="BC3" s="107">
        <v>280</v>
      </c>
      <c r="BD3" s="107">
        <v>280</v>
      </c>
      <c r="BE3" s="107">
        <v>280</v>
      </c>
      <c r="BF3" s="107">
        <v>280</v>
      </c>
      <c r="BG3" s="107">
        <v>280</v>
      </c>
      <c r="BH3" s="107">
        <v>280</v>
      </c>
      <c r="BI3" s="107">
        <v>280</v>
      </c>
      <c r="BJ3" s="107">
        <v>280</v>
      </c>
      <c r="BK3" s="107">
        <v>280</v>
      </c>
      <c r="BL3" s="107">
        <v>280</v>
      </c>
      <c r="BM3" s="107">
        <v>280</v>
      </c>
      <c r="BN3" s="107">
        <v>280</v>
      </c>
      <c r="BO3" s="107">
        <v>280</v>
      </c>
      <c r="BP3" s="107">
        <v>280</v>
      </c>
      <c r="BQ3" s="107">
        <v>280</v>
      </c>
      <c r="BR3" s="107">
        <v>280</v>
      </c>
      <c r="BS3" s="107">
        <v>280</v>
      </c>
      <c r="BT3" s="107">
        <v>280</v>
      </c>
      <c r="BU3" s="107">
        <v>280</v>
      </c>
      <c r="BV3" s="107">
        <v>280</v>
      </c>
      <c r="BW3" s="107">
        <v>280</v>
      </c>
      <c r="BX3" s="107">
        <v>280</v>
      </c>
      <c r="BY3" s="107">
        <v>280</v>
      </c>
      <c r="BZ3" s="107">
        <v>280</v>
      </c>
      <c r="CA3" s="107">
        <v>280</v>
      </c>
      <c r="CB3" s="107">
        <v>280</v>
      </c>
      <c r="CC3" s="107">
        <v>280</v>
      </c>
      <c r="CD3" s="107">
        <v>280</v>
      </c>
      <c r="CE3" s="107">
        <v>280</v>
      </c>
      <c r="CF3" s="107">
        <v>280</v>
      </c>
      <c r="CG3" s="107">
        <v>280</v>
      </c>
      <c r="CH3" s="107">
        <v>280</v>
      </c>
      <c r="CI3" s="107">
        <v>280</v>
      </c>
      <c r="CJ3" s="107">
        <v>280</v>
      </c>
      <c r="CK3" s="107">
        <v>280</v>
      </c>
      <c r="CL3" s="107">
        <v>280</v>
      </c>
      <c r="CM3" s="107">
        <v>280</v>
      </c>
      <c r="CN3" s="107">
        <v>280</v>
      </c>
      <c r="CO3" s="107">
        <v>280</v>
      </c>
      <c r="CP3" s="107">
        <v>280</v>
      </c>
      <c r="CQ3" s="107">
        <v>280</v>
      </c>
      <c r="CR3" s="107">
        <v>280</v>
      </c>
      <c r="CS3" s="107">
        <v>280</v>
      </c>
      <c r="CT3" s="107">
        <v>280</v>
      </c>
      <c r="CU3" s="107">
        <v>280</v>
      </c>
      <c r="CV3" s="107">
        <v>280</v>
      </c>
      <c r="CW3" s="107">
        <v>280</v>
      </c>
      <c r="CX3" s="107">
        <v>280</v>
      </c>
      <c r="CY3" s="107">
        <v>280</v>
      </c>
      <c r="CZ3" s="107">
        <v>280</v>
      </c>
      <c r="DA3" s="107">
        <v>280</v>
      </c>
      <c r="DB3" s="107">
        <v>280</v>
      </c>
      <c r="DC3" s="107">
        <v>280</v>
      </c>
      <c r="DD3" s="107">
        <v>280</v>
      </c>
      <c r="DE3" s="107">
        <v>280</v>
      </c>
      <c r="DF3" s="107">
        <v>280</v>
      </c>
      <c r="DG3" s="107">
        <v>280</v>
      </c>
      <c r="DH3" s="107">
        <v>280</v>
      </c>
      <c r="DI3" s="107">
        <v>280</v>
      </c>
      <c r="DJ3" s="107">
        <v>280</v>
      </c>
      <c r="DK3" s="107">
        <v>280</v>
      </c>
      <c r="DL3" s="107">
        <v>280</v>
      </c>
      <c r="DM3" s="107">
        <v>280</v>
      </c>
      <c r="DN3" s="107">
        <v>280</v>
      </c>
      <c r="DO3" s="107">
        <v>280</v>
      </c>
      <c r="DP3" s="107">
        <v>280</v>
      </c>
      <c r="DQ3" s="107">
        <v>280</v>
      </c>
      <c r="DR3" s="107">
        <v>280</v>
      </c>
      <c r="DS3" s="107">
        <v>280</v>
      </c>
      <c r="DT3" s="107">
        <v>280</v>
      </c>
      <c r="DU3" s="107">
        <v>280</v>
      </c>
      <c r="DV3" s="107">
        <v>280</v>
      </c>
      <c r="DW3" s="107">
        <v>280</v>
      </c>
      <c r="DX3" s="107">
        <v>280</v>
      </c>
      <c r="DY3" s="107">
        <v>280</v>
      </c>
      <c r="DZ3" s="107">
        <v>280</v>
      </c>
      <c r="EA3" s="107">
        <v>280</v>
      </c>
      <c r="EB3" s="107">
        <v>280</v>
      </c>
      <c r="EC3" s="107">
        <v>280</v>
      </c>
      <c r="ED3" s="107">
        <v>280</v>
      </c>
      <c r="EE3" s="107">
        <v>280</v>
      </c>
      <c r="EF3" s="107">
        <v>280</v>
      </c>
      <c r="EG3" s="107">
        <v>280</v>
      </c>
      <c r="EH3" s="107">
        <v>280</v>
      </c>
      <c r="EI3" s="107">
        <v>280</v>
      </c>
      <c r="EJ3" s="107">
        <v>280</v>
      </c>
      <c r="EK3" s="107">
        <v>280</v>
      </c>
      <c r="EL3" s="107">
        <v>280</v>
      </c>
      <c r="EM3" s="107">
        <v>280</v>
      </c>
      <c r="EN3" s="107">
        <v>280</v>
      </c>
      <c r="EO3" s="107">
        <v>280</v>
      </c>
      <c r="EP3" s="107">
        <v>280</v>
      </c>
      <c r="EQ3" s="107">
        <v>280</v>
      </c>
      <c r="ER3" s="107">
        <v>280</v>
      </c>
      <c r="ES3" s="107">
        <v>280</v>
      </c>
      <c r="ET3" s="107">
        <v>280</v>
      </c>
      <c r="EU3" s="107">
        <v>280</v>
      </c>
      <c r="EV3" s="107">
        <v>280</v>
      </c>
      <c r="EW3" s="107">
        <v>280</v>
      </c>
      <c r="EX3" s="107">
        <v>280</v>
      </c>
      <c r="EY3" s="107">
        <v>280</v>
      </c>
      <c r="EZ3" s="107">
        <v>280</v>
      </c>
      <c r="FA3" s="107">
        <v>280</v>
      </c>
      <c r="FB3" s="107">
        <v>280</v>
      </c>
      <c r="FC3" s="107">
        <v>280</v>
      </c>
      <c r="FD3" s="107">
        <v>280</v>
      </c>
      <c r="FE3" s="107">
        <v>280</v>
      </c>
      <c r="FF3" s="107">
        <v>280</v>
      </c>
      <c r="FG3" s="107">
        <v>280</v>
      </c>
      <c r="FH3" s="107">
        <v>280</v>
      </c>
      <c r="FI3" s="107">
        <v>280</v>
      </c>
      <c r="FJ3" s="107">
        <v>280</v>
      </c>
      <c r="FK3" s="107">
        <v>280</v>
      </c>
      <c r="FL3" s="107">
        <v>280</v>
      </c>
      <c r="FM3" s="107">
        <v>280</v>
      </c>
      <c r="FN3" s="107">
        <v>280</v>
      </c>
      <c r="FO3" s="107">
        <v>280</v>
      </c>
      <c r="FP3" s="107">
        <v>280</v>
      </c>
      <c r="FQ3" s="107">
        <v>280</v>
      </c>
      <c r="FR3" s="107">
        <v>280</v>
      </c>
      <c r="FS3" s="107">
        <v>280</v>
      </c>
      <c r="FT3" s="107">
        <v>280</v>
      </c>
      <c r="FU3" s="107">
        <v>280</v>
      </c>
      <c r="FV3" s="107">
        <v>280</v>
      </c>
      <c r="FW3" s="107">
        <v>280</v>
      </c>
      <c r="FX3" s="107">
        <v>280</v>
      </c>
      <c r="FY3" s="107">
        <v>280</v>
      </c>
      <c r="FZ3" s="107">
        <v>280</v>
      </c>
      <c r="GA3" s="107">
        <v>280</v>
      </c>
      <c r="GB3" s="107">
        <v>280</v>
      </c>
      <c r="GC3" s="107">
        <v>280</v>
      </c>
      <c r="GD3" s="107">
        <v>280</v>
      </c>
      <c r="GE3" s="107">
        <v>280</v>
      </c>
      <c r="GF3" s="107">
        <v>280</v>
      </c>
      <c r="GG3" s="107">
        <v>280</v>
      </c>
      <c r="GH3" s="107">
        <v>280</v>
      </c>
      <c r="GI3" s="107">
        <v>280</v>
      </c>
      <c r="GJ3" s="107">
        <v>280</v>
      </c>
      <c r="GK3" s="107">
        <v>280</v>
      </c>
      <c r="GL3" s="107">
        <v>280</v>
      </c>
      <c r="GM3" s="107">
        <v>280</v>
      </c>
      <c r="GN3" s="107">
        <v>280</v>
      </c>
      <c r="GO3" s="107">
        <v>280</v>
      </c>
      <c r="GP3" s="107">
        <v>280</v>
      </c>
      <c r="GQ3" s="107">
        <v>280</v>
      </c>
      <c r="GR3" s="107">
        <v>280</v>
      </c>
      <c r="GS3" s="107">
        <v>280</v>
      </c>
      <c r="GT3" s="107">
        <v>280</v>
      </c>
      <c r="GU3" s="107">
        <v>280</v>
      </c>
      <c r="GV3" s="107">
        <v>280</v>
      </c>
      <c r="GW3" s="107">
        <v>280</v>
      </c>
      <c r="GX3" s="107">
        <v>280</v>
      </c>
      <c r="GY3" s="107">
        <v>280</v>
      </c>
      <c r="GZ3" s="107">
        <v>280</v>
      </c>
      <c r="HA3" s="107">
        <v>280</v>
      </c>
      <c r="HB3" s="107">
        <v>280</v>
      </c>
      <c r="HC3" s="107">
        <v>280</v>
      </c>
      <c r="HD3" s="107">
        <v>280</v>
      </c>
      <c r="HE3" s="107">
        <v>280</v>
      </c>
      <c r="HF3" s="107">
        <v>280</v>
      </c>
      <c r="HG3" s="107">
        <v>280</v>
      </c>
      <c r="HH3" s="107">
        <v>280</v>
      </c>
      <c r="HI3" s="107">
        <v>280</v>
      </c>
      <c r="HJ3" s="107">
        <v>280</v>
      </c>
    </row>
    <row r="4" spans="1:218" x14ac:dyDescent="0.25">
      <c r="A4" s="151"/>
      <c r="B4" s="107" t="s">
        <v>6</v>
      </c>
      <c r="C4" s="107">
        <v>224.00000000000003</v>
      </c>
      <c r="D4" s="107">
        <v>224.00000000000003</v>
      </c>
      <c r="E4" s="107">
        <v>224.00000000000003</v>
      </c>
      <c r="F4" s="107">
        <v>224.00000000000003</v>
      </c>
      <c r="G4" s="107">
        <v>224.00000000000003</v>
      </c>
      <c r="H4" s="107">
        <v>224.00000000000003</v>
      </c>
      <c r="I4" s="107">
        <v>224.00000000000003</v>
      </c>
      <c r="J4" s="107">
        <v>224.00000000000003</v>
      </c>
      <c r="K4" s="107">
        <v>224.00000000000003</v>
      </c>
      <c r="L4" s="107">
        <v>224.00000000000003</v>
      </c>
      <c r="M4" s="107">
        <v>224.00000000000003</v>
      </c>
      <c r="N4" s="107">
        <v>224.00000000000003</v>
      </c>
      <c r="O4" s="107">
        <v>224.00000000000003</v>
      </c>
      <c r="P4" s="107">
        <v>224.00000000000003</v>
      </c>
      <c r="Q4" s="107">
        <v>224.00000000000003</v>
      </c>
      <c r="R4" s="107">
        <v>224.00000000000003</v>
      </c>
      <c r="S4" s="107">
        <v>224.00000000000003</v>
      </c>
      <c r="T4" s="107">
        <v>224.00000000000003</v>
      </c>
      <c r="U4" s="107">
        <v>224.00000000000003</v>
      </c>
      <c r="V4" s="107">
        <v>224.00000000000003</v>
      </c>
      <c r="W4" s="107">
        <v>224.00000000000003</v>
      </c>
      <c r="X4" s="107">
        <v>224.00000000000003</v>
      </c>
      <c r="Y4" s="107">
        <v>224.00000000000003</v>
      </c>
      <c r="Z4" s="107">
        <v>224.00000000000003</v>
      </c>
      <c r="AA4" s="107">
        <v>224.00000000000003</v>
      </c>
      <c r="AB4" s="107">
        <v>224.00000000000003</v>
      </c>
      <c r="AC4" s="107">
        <v>224.00000000000003</v>
      </c>
      <c r="AD4" s="107">
        <v>224.00000000000003</v>
      </c>
      <c r="AE4" s="107">
        <v>224.00000000000003</v>
      </c>
      <c r="AF4" s="107">
        <v>224.00000000000003</v>
      </c>
      <c r="AG4" s="107">
        <v>224.00000000000003</v>
      </c>
      <c r="AH4" s="107">
        <v>224.00000000000003</v>
      </c>
      <c r="AI4" s="107">
        <v>224.00000000000003</v>
      </c>
      <c r="AJ4" s="107">
        <v>224.00000000000003</v>
      </c>
      <c r="AK4" s="107">
        <v>224.00000000000003</v>
      </c>
      <c r="AL4" s="107">
        <v>224.00000000000003</v>
      </c>
      <c r="AM4" s="107">
        <v>224.00000000000003</v>
      </c>
      <c r="AN4" s="107">
        <v>224.00000000000003</v>
      </c>
      <c r="AO4" s="107">
        <v>224.00000000000003</v>
      </c>
      <c r="AP4" s="107">
        <v>224.00000000000003</v>
      </c>
      <c r="AQ4" s="107">
        <v>224.00000000000003</v>
      </c>
      <c r="AR4" s="107">
        <v>224.00000000000003</v>
      </c>
      <c r="AS4" s="107">
        <v>224.00000000000003</v>
      </c>
      <c r="AT4" s="107">
        <v>224.00000000000003</v>
      </c>
      <c r="AU4" s="107">
        <v>224.00000000000003</v>
      </c>
      <c r="AV4" s="107">
        <v>224.00000000000003</v>
      </c>
      <c r="AW4" s="107">
        <v>224.00000000000003</v>
      </c>
      <c r="AX4" s="107">
        <v>224.00000000000003</v>
      </c>
      <c r="AY4" s="107">
        <v>224.00000000000003</v>
      </c>
      <c r="AZ4" s="107">
        <v>224.00000000000003</v>
      </c>
      <c r="BA4" s="107">
        <v>224.00000000000003</v>
      </c>
      <c r="BB4" s="107">
        <v>224.00000000000003</v>
      </c>
      <c r="BC4" s="107">
        <v>224.00000000000003</v>
      </c>
      <c r="BD4" s="107">
        <v>224.00000000000003</v>
      </c>
      <c r="BE4" s="107">
        <v>224.00000000000003</v>
      </c>
      <c r="BF4" s="107">
        <v>224.00000000000003</v>
      </c>
      <c r="BG4" s="107">
        <v>224.00000000000003</v>
      </c>
      <c r="BH4" s="107">
        <v>224.00000000000003</v>
      </c>
      <c r="BI4" s="107">
        <v>224.00000000000003</v>
      </c>
      <c r="BJ4" s="107">
        <v>224.00000000000003</v>
      </c>
      <c r="BK4" s="107">
        <v>224.00000000000003</v>
      </c>
      <c r="BL4" s="107">
        <v>224.00000000000003</v>
      </c>
      <c r="BM4" s="107">
        <v>224.00000000000003</v>
      </c>
      <c r="BN4" s="107">
        <v>224.00000000000003</v>
      </c>
      <c r="BO4" s="107">
        <v>224.00000000000003</v>
      </c>
      <c r="BP4" s="107">
        <v>224.00000000000003</v>
      </c>
      <c r="BQ4" s="107">
        <v>224.00000000000003</v>
      </c>
      <c r="BR4" s="107">
        <v>224.00000000000003</v>
      </c>
      <c r="BS4" s="107">
        <v>224.00000000000003</v>
      </c>
      <c r="BT4" s="107">
        <v>224.00000000000003</v>
      </c>
      <c r="BU4" s="107">
        <v>224.00000000000003</v>
      </c>
      <c r="BV4" s="107">
        <v>224.00000000000003</v>
      </c>
      <c r="BW4" s="107">
        <v>224.00000000000003</v>
      </c>
      <c r="BX4" s="107">
        <v>224.00000000000003</v>
      </c>
      <c r="BY4" s="107">
        <v>224.00000000000003</v>
      </c>
      <c r="BZ4" s="107">
        <v>224.00000000000003</v>
      </c>
      <c r="CA4" s="107">
        <v>224.00000000000003</v>
      </c>
      <c r="CB4" s="107">
        <v>224.00000000000003</v>
      </c>
      <c r="CC4" s="107">
        <v>224.00000000000003</v>
      </c>
      <c r="CD4" s="107">
        <v>224.00000000000003</v>
      </c>
      <c r="CE4" s="107">
        <v>224.00000000000003</v>
      </c>
      <c r="CF4" s="107">
        <v>224.00000000000003</v>
      </c>
      <c r="CG4" s="107">
        <v>224.00000000000003</v>
      </c>
      <c r="CH4" s="107">
        <v>224.00000000000003</v>
      </c>
      <c r="CI4" s="107">
        <v>224.00000000000003</v>
      </c>
      <c r="CJ4" s="107">
        <v>224.00000000000003</v>
      </c>
      <c r="CK4" s="107">
        <v>224.00000000000003</v>
      </c>
      <c r="CL4" s="107">
        <v>224.00000000000003</v>
      </c>
      <c r="CM4" s="107">
        <v>224.00000000000003</v>
      </c>
      <c r="CN4" s="107">
        <v>224.00000000000003</v>
      </c>
      <c r="CO4" s="107">
        <v>224.00000000000003</v>
      </c>
      <c r="CP4" s="107">
        <v>224.00000000000003</v>
      </c>
      <c r="CQ4" s="107">
        <v>224.00000000000003</v>
      </c>
      <c r="CR4" s="107">
        <v>224.00000000000003</v>
      </c>
      <c r="CS4" s="107">
        <v>224.00000000000003</v>
      </c>
      <c r="CT4" s="107">
        <v>224.00000000000003</v>
      </c>
      <c r="CU4" s="107">
        <v>224.00000000000003</v>
      </c>
      <c r="CV4" s="107">
        <v>224.00000000000003</v>
      </c>
      <c r="CW4" s="107">
        <v>224.00000000000003</v>
      </c>
      <c r="CX4" s="107">
        <v>224.00000000000003</v>
      </c>
      <c r="CY4" s="107">
        <v>224.00000000000003</v>
      </c>
      <c r="CZ4" s="107">
        <v>224.00000000000003</v>
      </c>
      <c r="DA4" s="107">
        <v>224.00000000000003</v>
      </c>
      <c r="DB4" s="107">
        <v>224.00000000000003</v>
      </c>
      <c r="DC4" s="107">
        <v>224.00000000000003</v>
      </c>
      <c r="DD4" s="107">
        <v>224.00000000000003</v>
      </c>
      <c r="DE4" s="107">
        <v>224.00000000000003</v>
      </c>
      <c r="DF4" s="107">
        <v>224.00000000000003</v>
      </c>
      <c r="DG4" s="107">
        <v>224.00000000000003</v>
      </c>
      <c r="DH4" s="107">
        <v>224.00000000000003</v>
      </c>
      <c r="DI4" s="107">
        <v>224.00000000000003</v>
      </c>
      <c r="DJ4" s="107">
        <v>224.00000000000003</v>
      </c>
      <c r="DK4" s="107">
        <v>224.00000000000003</v>
      </c>
      <c r="DL4" s="107">
        <v>224.00000000000003</v>
      </c>
      <c r="DM4" s="107">
        <v>224.00000000000003</v>
      </c>
      <c r="DN4" s="107">
        <v>224.00000000000003</v>
      </c>
      <c r="DO4" s="107">
        <v>224.00000000000003</v>
      </c>
      <c r="DP4" s="107">
        <v>224.00000000000003</v>
      </c>
      <c r="DQ4" s="107">
        <v>224.00000000000003</v>
      </c>
      <c r="DR4" s="107">
        <v>224.00000000000003</v>
      </c>
      <c r="DS4" s="107">
        <v>224.00000000000003</v>
      </c>
      <c r="DT4" s="107">
        <v>224.00000000000003</v>
      </c>
      <c r="DU4" s="107">
        <v>224.00000000000003</v>
      </c>
      <c r="DV4" s="107">
        <v>224.00000000000003</v>
      </c>
      <c r="DW4" s="107">
        <v>224.00000000000003</v>
      </c>
      <c r="DX4" s="107">
        <v>224.00000000000003</v>
      </c>
      <c r="DY4" s="107">
        <v>224.00000000000003</v>
      </c>
      <c r="DZ4" s="107">
        <v>224.00000000000003</v>
      </c>
      <c r="EA4" s="107">
        <v>224.00000000000003</v>
      </c>
      <c r="EB4" s="107">
        <v>224.00000000000003</v>
      </c>
      <c r="EC4" s="107">
        <v>224.00000000000003</v>
      </c>
      <c r="ED4" s="107">
        <v>224.00000000000003</v>
      </c>
      <c r="EE4" s="107">
        <v>224.00000000000003</v>
      </c>
      <c r="EF4" s="107">
        <v>224.00000000000003</v>
      </c>
      <c r="EG4" s="107">
        <v>224.00000000000003</v>
      </c>
      <c r="EH4" s="107">
        <v>224.00000000000003</v>
      </c>
      <c r="EI4" s="107">
        <v>224.00000000000003</v>
      </c>
      <c r="EJ4" s="107">
        <v>224.00000000000003</v>
      </c>
      <c r="EK4" s="107">
        <v>224.00000000000003</v>
      </c>
      <c r="EL4" s="107">
        <v>224.00000000000003</v>
      </c>
      <c r="EM4" s="107">
        <v>224.00000000000003</v>
      </c>
      <c r="EN4" s="107">
        <v>224.00000000000003</v>
      </c>
      <c r="EO4" s="107">
        <v>224.00000000000003</v>
      </c>
      <c r="EP4" s="107">
        <v>224.00000000000003</v>
      </c>
      <c r="EQ4" s="107">
        <v>224.00000000000003</v>
      </c>
      <c r="ER4" s="107">
        <v>224.00000000000003</v>
      </c>
      <c r="ES4" s="107">
        <v>224.00000000000003</v>
      </c>
      <c r="ET4" s="107">
        <v>224.00000000000003</v>
      </c>
      <c r="EU4" s="107">
        <v>224.00000000000003</v>
      </c>
      <c r="EV4" s="107">
        <v>224.00000000000003</v>
      </c>
      <c r="EW4" s="107">
        <v>224.00000000000003</v>
      </c>
      <c r="EX4" s="107">
        <v>224.00000000000003</v>
      </c>
      <c r="EY4" s="107">
        <v>224.00000000000003</v>
      </c>
      <c r="EZ4" s="107">
        <v>224.00000000000003</v>
      </c>
      <c r="FA4" s="107">
        <v>224.00000000000003</v>
      </c>
      <c r="FB4" s="107">
        <v>224.00000000000003</v>
      </c>
      <c r="FC4" s="107">
        <v>224.00000000000003</v>
      </c>
      <c r="FD4" s="107">
        <v>224.00000000000003</v>
      </c>
      <c r="FE4" s="107">
        <v>224.00000000000003</v>
      </c>
      <c r="FF4" s="107">
        <v>224.00000000000003</v>
      </c>
      <c r="FG4" s="107">
        <v>224.00000000000003</v>
      </c>
      <c r="FH4" s="107">
        <v>224.00000000000003</v>
      </c>
      <c r="FI4" s="107">
        <v>224.00000000000003</v>
      </c>
      <c r="FJ4" s="107">
        <v>224.00000000000003</v>
      </c>
      <c r="FK4" s="107">
        <v>224.00000000000003</v>
      </c>
      <c r="FL4" s="107">
        <v>224.00000000000003</v>
      </c>
      <c r="FM4" s="107">
        <v>224.00000000000003</v>
      </c>
      <c r="FN4" s="107">
        <v>224.00000000000003</v>
      </c>
      <c r="FO4" s="107">
        <v>224.00000000000003</v>
      </c>
      <c r="FP4" s="107">
        <v>224.00000000000003</v>
      </c>
      <c r="FQ4" s="107">
        <v>224.00000000000003</v>
      </c>
      <c r="FR4" s="107">
        <v>224.00000000000003</v>
      </c>
      <c r="FS4" s="107">
        <v>224.00000000000003</v>
      </c>
      <c r="FT4" s="107">
        <v>224.00000000000003</v>
      </c>
      <c r="FU4" s="107">
        <v>224.00000000000003</v>
      </c>
      <c r="FV4" s="107">
        <v>224.00000000000003</v>
      </c>
      <c r="FW4" s="107">
        <v>224.00000000000003</v>
      </c>
      <c r="FX4" s="107">
        <v>224.00000000000003</v>
      </c>
      <c r="FY4" s="107">
        <v>224.00000000000003</v>
      </c>
      <c r="FZ4" s="107">
        <v>224.00000000000003</v>
      </c>
      <c r="GA4" s="107">
        <v>224.00000000000003</v>
      </c>
      <c r="GB4" s="107">
        <v>224.00000000000003</v>
      </c>
      <c r="GC4" s="107">
        <v>224.00000000000003</v>
      </c>
      <c r="GD4" s="107">
        <v>224.00000000000003</v>
      </c>
      <c r="GE4" s="107">
        <v>224.00000000000003</v>
      </c>
      <c r="GF4" s="107">
        <v>224.00000000000003</v>
      </c>
      <c r="GG4" s="107">
        <v>224.00000000000003</v>
      </c>
      <c r="GH4" s="107">
        <v>224.00000000000003</v>
      </c>
      <c r="GI4" s="107">
        <v>224.00000000000003</v>
      </c>
      <c r="GJ4" s="107">
        <v>224.00000000000003</v>
      </c>
      <c r="GK4" s="107">
        <v>224.00000000000003</v>
      </c>
      <c r="GL4" s="107">
        <v>224.00000000000003</v>
      </c>
      <c r="GM4" s="107">
        <v>224.00000000000003</v>
      </c>
      <c r="GN4" s="107">
        <v>224.00000000000003</v>
      </c>
      <c r="GO4" s="107">
        <v>224.00000000000003</v>
      </c>
      <c r="GP4" s="107">
        <v>224.00000000000003</v>
      </c>
      <c r="GQ4" s="107">
        <v>224.00000000000003</v>
      </c>
      <c r="GR4" s="107">
        <v>224.00000000000003</v>
      </c>
      <c r="GS4" s="107">
        <v>224.00000000000003</v>
      </c>
      <c r="GT4" s="107">
        <v>224.00000000000003</v>
      </c>
      <c r="GU4" s="107">
        <v>224.00000000000003</v>
      </c>
      <c r="GV4" s="107">
        <v>224.00000000000003</v>
      </c>
      <c r="GW4" s="107">
        <v>224.00000000000003</v>
      </c>
      <c r="GX4" s="107">
        <v>224.00000000000003</v>
      </c>
      <c r="GY4" s="107">
        <v>224.00000000000003</v>
      </c>
      <c r="GZ4" s="107">
        <v>224.00000000000003</v>
      </c>
      <c r="HA4" s="107">
        <v>224.00000000000003</v>
      </c>
      <c r="HB4" s="107">
        <v>224.00000000000003</v>
      </c>
      <c r="HC4" s="107">
        <v>224.00000000000003</v>
      </c>
      <c r="HD4" s="107">
        <v>224.00000000000003</v>
      </c>
      <c r="HE4" s="107">
        <v>224.00000000000003</v>
      </c>
      <c r="HF4" s="107">
        <v>224.00000000000003</v>
      </c>
      <c r="HG4" s="107">
        <v>224.00000000000003</v>
      </c>
      <c r="HH4" s="107">
        <v>224.00000000000003</v>
      </c>
      <c r="HI4" s="107">
        <v>224.00000000000003</v>
      </c>
      <c r="HJ4" s="107">
        <v>224.00000000000003</v>
      </c>
    </row>
    <row r="5" spans="1:218" x14ac:dyDescent="0.25">
      <c r="A5" s="151"/>
      <c r="B5" s="107" t="s">
        <v>0</v>
      </c>
      <c r="C5" s="107">
        <v>504.00000000000006</v>
      </c>
      <c r="D5" s="107">
        <v>504.00000000000006</v>
      </c>
      <c r="E5" s="107">
        <v>504.00000000000006</v>
      </c>
      <c r="F5" s="107">
        <v>504.00000000000006</v>
      </c>
      <c r="G5" s="107">
        <v>504.00000000000006</v>
      </c>
      <c r="H5" s="107">
        <v>504.00000000000006</v>
      </c>
      <c r="I5" s="107">
        <v>504.00000000000006</v>
      </c>
      <c r="J5" s="107">
        <v>504.00000000000006</v>
      </c>
      <c r="K5" s="107">
        <v>504.00000000000006</v>
      </c>
      <c r="L5" s="107">
        <v>504.00000000000006</v>
      </c>
      <c r="M5" s="107">
        <v>504.00000000000006</v>
      </c>
      <c r="N5" s="107">
        <v>504.00000000000006</v>
      </c>
      <c r="O5" s="107">
        <v>504.00000000000006</v>
      </c>
      <c r="P5" s="107">
        <v>504.00000000000006</v>
      </c>
      <c r="Q5" s="107">
        <v>504.00000000000006</v>
      </c>
      <c r="R5" s="107">
        <v>504.00000000000006</v>
      </c>
      <c r="S5" s="107">
        <v>504.00000000000006</v>
      </c>
      <c r="T5" s="107">
        <v>504.00000000000006</v>
      </c>
      <c r="U5" s="107">
        <v>504.00000000000006</v>
      </c>
      <c r="V5" s="107">
        <v>504.00000000000006</v>
      </c>
      <c r="W5" s="107">
        <v>504.00000000000006</v>
      </c>
      <c r="X5" s="107">
        <v>504.00000000000006</v>
      </c>
      <c r="Y5" s="107">
        <v>504.00000000000006</v>
      </c>
      <c r="Z5" s="107">
        <v>504.00000000000006</v>
      </c>
      <c r="AA5" s="107">
        <v>504.00000000000006</v>
      </c>
      <c r="AB5" s="107">
        <v>504.00000000000006</v>
      </c>
      <c r="AC5" s="107">
        <v>504.00000000000006</v>
      </c>
      <c r="AD5" s="107">
        <v>504.00000000000006</v>
      </c>
      <c r="AE5" s="107">
        <v>504.00000000000006</v>
      </c>
      <c r="AF5" s="107">
        <v>504.00000000000006</v>
      </c>
      <c r="AG5" s="107">
        <v>504.00000000000006</v>
      </c>
      <c r="AH5" s="107">
        <v>504.00000000000006</v>
      </c>
      <c r="AI5" s="107">
        <v>504.00000000000006</v>
      </c>
      <c r="AJ5" s="107">
        <v>504.00000000000006</v>
      </c>
      <c r="AK5" s="107">
        <v>504.00000000000006</v>
      </c>
      <c r="AL5" s="107">
        <v>504.00000000000006</v>
      </c>
      <c r="AM5" s="107">
        <v>504.00000000000006</v>
      </c>
      <c r="AN5" s="107">
        <v>504.00000000000006</v>
      </c>
      <c r="AO5" s="107">
        <v>504.00000000000006</v>
      </c>
      <c r="AP5" s="107">
        <v>504.00000000000006</v>
      </c>
      <c r="AQ5" s="107">
        <v>504.00000000000006</v>
      </c>
      <c r="AR5" s="107">
        <v>504.00000000000006</v>
      </c>
      <c r="AS5" s="107">
        <v>504.00000000000006</v>
      </c>
      <c r="AT5" s="107">
        <v>504.00000000000006</v>
      </c>
      <c r="AU5" s="107">
        <v>504.00000000000006</v>
      </c>
      <c r="AV5" s="107">
        <v>504.00000000000006</v>
      </c>
      <c r="AW5" s="107">
        <v>504.00000000000006</v>
      </c>
      <c r="AX5" s="107">
        <v>504.00000000000006</v>
      </c>
      <c r="AY5" s="107">
        <v>504.00000000000006</v>
      </c>
      <c r="AZ5" s="107">
        <v>504.00000000000006</v>
      </c>
      <c r="BA5" s="107">
        <v>504.00000000000006</v>
      </c>
      <c r="BB5" s="107">
        <v>504.00000000000006</v>
      </c>
      <c r="BC5" s="107">
        <v>504.00000000000006</v>
      </c>
      <c r="BD5" s="107">
        <v>504.00000000000006</v>
      </c>
      <c r="BE5" s="107">
        <v>504.00000000000006</v>
      </c>
      <c r="BF5" s="107">
        <v>504.00000000000006</v>
      </c>
      <c r="BG5" s="107">
        <v>504.00000000000006</v>
      </c>
      <c r="BH5" s="107">
        <v>504.00000000000006</v>
      </c>
      <c r="BI5" s="107">
        <v>504.00000000000006</v>
      </c>
      <c r="BJ5" s="107">
        <v>504.00000000000006</v>
      </c>
      <c r="BK5" s="107">
        <v>504.00000000000006</v>
      </c>
      <c r="BL5" s="107">
        <v>504.00000000000006</v>
      </c>
      <c r="BM5" s="107">
        <v>504.00000000000006</v>
      </c>
      <c r="BN5" s="107">
        <v>504.00000000000006</v>
      </c>
      <c r="BO5" s="107">
        <v>504.00000000000006</v>
      </c>
      <c r="BP5" s="107">
        <v>504.00000000000006</v>
      </c>
      <c r="BQ5" s="107">
        <v>504.00000000000006</v>
      </c>
      <c r="BR5" s="107">
        <v>504.00000000000006</v>
      </c>
      <c r="BS5" s="107">
        <v>504.00000000000006</v>
      </c>
      <c r="BT5" s="107">
        <v>504.00000000000006</v>
      </c>
      <c r="BU5" s="107">
        <v>504.00000000000006</v>
      </c>
      <c r="BV5" s="107">
        <v>504.00000000000006</v>
      </c>
      <c r="BW5" s="107">
        <v>504.00000000000006</v>
      </c>
      <c r="BX5" s="107">
        <v>504.00000000000006</v>
      </c>
      <c r="BY5" s="107">
        <v>504.00000000000006</v>
      </c>
      <c r="BZ5" s="107">
        <v>504.00000000000006</v>
      </c>
      <c r="CA5" s="107">
        <v>504.00000000000006</v>
      </c>
      <c r="CB5" s="107">
        <v>504.00000000000006</v>
      </c>
      <c r="CC5" s="107">
        <v>504.00000000000006</v>
      </c>
      <c r="CD5" s="107">
        <v>504.00000000000006</v>
      </c>
      <c r="CE5" s="107">
        <v>504.00000000000006</v>
      </c>
      <c r="CF5" s="107">
        <v>504.00000000000006</v>
      </c>
      <c r="CG5" s="107">
        <v>504.00000000000006</v>
      </c>
      <c r="CH5" s="107">
        <v>504.00000000000006</v>
      </c>
      <c r="CI5" s="107">
        <v>504.00000000000006</v>
      </c>
      <c r="CJ5" s="107">
        <v>504.00000000000006</v>
      </c>
      <c r="CK5" s="107">
        <v>504.00000000000006</v>
      </c>
      <c r="CL5" s="107">
        <v>504.00000000000006</v>
      </c>
      <c r="CM5" s="107">
        <v>504.00000000000006</v>
      </c>
      <c r="CN5" s="107">
        <v>504.00000000000006</v>
      </c>
      <c r="CO5" s="107">
        <v>504.00000000000006</v>
      </c>
      <c r="CP5" s="107">
        <v>504.00000000000006</v>
      </c>
      <c r="CQ5" s="107">
        <v>504.00000000000006</v>
      </c>
      <c r="CR5" s="107">
        <v>504.00000000000006</v>
      </c>
      <c r="CS5" s="107">
        <v>504.00000000000006</v>
      </c>
      <c r="CT5" s="107">
        <v>504.00000000000006</v>
      </c>
      <c r="CU5" s="107">
        <v>504.00000000000006</v>
      </c>
      <c r="CV5" s="107">
        <v>504.00000000000006</v>
      </c>
      <c r="CW5" s="107">
        <v>504.00000000000006</v>
      </c>
      <c r="CX5" s="107">
        <v>504.00000000000006</v>
      </c>
      <c r="CY5" s="107">
        <v>504.00000000000006</v>
      </c>
      <c r="CZ5" s="107">
        <v>504.00000000000006</v>
      </c>
      <c r="DA5" s="107">
        <v>504.00000000000006</v>
      </c>
      <c r="DB5" s="107">
        <v>504.00000000000006</v>
      </c>
      <c r="DC5" s="107">
        <v>504.00000000000006</v>
      </c>
      <c r="DD5" s="107">
        <v>504.00000000000006</v>
      </c>
      <c r="DE5" s="107">
        <v>504.00000000000006</v>
      </c>
      <c r="DF5" s="107">
        <v>504.00000000000006</v>
      </c>
      <c r="DG5" s="107">
        <v>504.00000000000006</v>
      </c>
      <c r="DH5" s="107">
        <v>504.00000000000006</v>
      </c>
      <c r="DI5" s="107">
        <v>504.00000000000006</v>
      </c>
      <c r="DJ5" s="107">
        <v>504.00000000000006</v>
      </c>
      <c r="DK5" s="107">
        <v>504.00000000000006</v>
      </c>
      <c r="DL5" s="107">
        <v>504.00000000000006</v>
      </c>
      <c r="DM5" s="107">
        <v>504.00000000000006</v>
      </c>
      <c r="DN5" s="107">
        <v>504.00000000000006</v>
      </c>
      <c r="DO5" s="107">
        <v>504.00000000000006</v>
      </c>
      <c r="DP5" s="107">
        <v>504.00000000000006</v>
      </c>
      <c r="DQ5" s="107">
        <v>504.00000000000006</v>
      </c>
      <c r="DR5" s="107">
        <v>504.00000000000006</v>
      </c>
      <c r="DS5" s="107">
        <v>504.00000000000006</v>
      </c>
      <c r="DT5" s="107">
        <v>504.00000000000006</v>
      </c>
      <c r="DU5" s="107">
        <v>504.00000000000006</v>
      </c>
      <c r="DV5" s="107">
        <v>504.00000000000006</v>
      </c>
      <c r="DW5" s="107">
        <v>504.00000000000006</v>
      </c>
      <c r="DX5" s="107">
        <v>504.00000000000006</v>
      </c>
      <c r="DY5" s="107">
        <v>504.00000000000006</v>
      </c>
      <c r="DZ5" s="107">
        <v>504.00000000000006</v>
      </c>
      <c r="EA5" s="107">
        <v>504.00000000000006</v>
      </c>
      <c r="EB5" s="107">
        <v>504.00000000000006</v>
      </c>
      <c r="EC5" s="107">
        <v>504.00000000000006</v>
      </c>
      <c r="ED5" s="107">
        <v>504.00000000000006</v>
      </c>
      <c r="EE5" s="107">
        <v>504.00000000000006</v>
      </c>
      <c r="EF5" s="107">
        <v>504.00000000000006</v>
      </c>
      <c r="EG5" s="107">
        <v>504.00000000000006</v>
      </c>
      <c r="EH5" s="107">
        <v>504.00000000000006</v>
      </c>
      <c r="EI5" s="107">
        <v>504.00000000000006</v>
      </c>
      <c r="EJ5" s="107">
        <v>504.00000000000006</v>
      </c>
      <c r="EK5" s="107">
        <v>504.00000000000006</v>
      </c>
      <c r="EL5" s="107">
        <v>504.00000000000006</v>
      </c>
      <c r="EM5" s="107">
        <v>504.00000000000006</v>
      </c>
      <c r="EN5" s="107">
        <v>504.00000000000006</v>
      </c>
      <c r="EO5" s="107">
        <v>504.00000000000006</v>
      </c>
      <c r="EP5" s="107">
        <v>504.00000000000006</v>
      </c>
      <c r="EQ5" s="107">
        <v>504.00000000000006</v>
      </c>
      <c r="ER5" s="107">
        <v>504.00000000000006</v>
      </c>
      <c r="ES5" s="107">
        <v>504.00000000000006</v>
      </c>
      <c r="ET5" s="107">
        <v>504.00000000000006</v>
      </c>
      <c r="EU5" s="107">
        <v>504.00000000000006</v>
      </c>
      <c r="EV5" s="107">
        <v>504.00000000000006</v>
      </c>
      <c r="EW5" s="107">
        <v>504.00000000000006</v>
      </c>
      <c r="EX5" s="107">
        <v>504.00000000000006</v>
      </c>
      <c r="EY5" s="107">
        <v>504.00000000000006</v>
      </c>
      <c r="EZ5" s="107">
        <v>504.00000000000006</v>
      </c>
      <c r="FA5" s="107">
        <v>504.00000000000006</v>
      </c>
      <c r="FB5" s="107">
        <v>504.00000000000006</v>
      </c>
      <c r="FC5" s="107">
        <v>504.00000000000006</v>
      </c>
      <c r="FD5" s="107">
        <v>504.00000000000006</v>
      </c>
      <c r="FE5" s="107">
        <v>504.00000000000006</v>
      </c>
      <c r="FF5" s="107">
        <v>504.00000000000006</v>
      </c>
      <c r="FG5" s="107">
        <v>504.00000000000006</v>
      </c>
      <c r="FH5" s="107">
        <v>504.00000000000006</v>
      </c>
      <c r="FI5" s="107">
        <v>504.00000000000006</v>
      </c>
      <c r="FJ5" s="107">
        <v>504.00000000000006</v>
      </c>
      <c r="FK5" s="107">
        <v>504.00000000000006</v>
      </c>
      <c r="FL5" s="107">
        <v>504.00000000000006</v>
      </c>
      <c r="FM5" s="107">
        <v>504.00000000000006</v>
      </c>
      <c r="FN5" s="107">
        <v>504.00000000000006</v>
      </c>
      <c r="FO5" s="107">
        <v>504.00000000000006</v>
      </c>
      <c r="FP5" s="107">
        <v>504.00000000000006</v>
      </c>
      <c r="FQ5" s="107">
        <v>504.00000000000006</v>
      </c>
      <c r="FR5" s="107">
        <v>504.00000000000006</v>
      </c>
      <c r="FS5" s="107">
        <v>504.00000000000006</v>
      </c>
      <c r="FT5" s="107">
        <v>504.00000000000006</v>
      </c>
      <c r="FU5" s="107">
        <v>504.00000000000006</v>
      </c>
      <c r="FV5" s="107">
        <v>504.00000000000006</v>
      </c>
      <c r="FW5" s="107">
        <v>504.00000000000006</v>
      </c>
      <c r="FX5" s="107">
        <v>504.00000000000006</v>
      </c>
      <c r="FY5" s="107">
        <v>504.00000000000006</v>
      </c>
      <c r="FZ5" s="107">
        <v>504.00000000000006</v>
      </c>
      <c r="GA5" s="107">
        <v>504.00000000000006</v>
      </c>
      <c r="GB5" s="107">
        <v>504.00000000000006</v>
      </c>
      <c r="GC5" s="107">
        <v>504.00000000000006</v>
      </c>
      <c r="GD5" s="107">
        <v>504.00000000000006</v>
      </c>
      <c r="GE5" s="107">
        <v>504.00000000000006</v>
      </c>
      <c r="GF5" s="107">
        <v>504.00000000000006</v>
      </c>
      <c r="GG5" s="107">
        <v>504.00000000000006</v>
      </c>
      <c r="GH5" s="107">
        <v>504.00000000000006</v>
      </c>
      <c r="GI5" s="107">
        <v>504.00000000000006</v>
      </c>
      <c r="GJ5" s="107">
        <v>504.00000000000006</v>
      </c>
      <c r="GK5" s="107">
        <v>504.00000000000006</v>
      </c>
      <c r="GL5" s="107">
        <v>504.00000000000006</v>
      </c>
      <c r="GM5" s="107">
        <v>504.00000000000006</v>
      </c>
      <c r="GN5" s="107">
        <v>504.00000000000006</v>
      </c>
      <c r="GO5" s="107">
        <v>504.00000000000006</v>
      </c>
      <c r="GP5" s="107">
        <v>504.00000000000006</v>
      </c>
      <c r="GQ5" s="107">
        <v>504.00000000000006</v>
      </c>
      <c r="GR5" s="107">
        <v>504.00000000000006</v>
      </c>
      <c r="GS5" s="107">
        <v>504.00000000000006</v>
      </c>
      <c r="GT5" s="107">
        <v>504.00000000000006</v>
      </c>
      <c r="GU5" s="107">
        <v>504.00000000000006</v>
      </c>
      <c r="GV5" s="107">
        <v>504.00000000000006</v>
      </c>
      <c r="GW5" s="107">
        <v>504.00000000000006</v>
      </c>
      <c r="GX5" s="107">
        <v>504.00000000000006</v>
      </c>
      <c r="GY5" s="107">
        <v>504.00000000000006</v>
      </c>
      <c r="GZ5" s="107">
        <v>504.00000000000006</v>
      </c>
      <c r="HA5" s="107">
        <v>504.00000000000006</v>
      </c>
      <c r="HB5" s="107">
        <v>504.00000000000006</v>
      </c>
      <c r="HC5" s="107">
        <v>504.00000000000006</v>
      </c>
      <c r="HD5" s="107">
        <v>504.00000000000006</v>
      </c>
      <c r="HE5" s="107">
        <v>504.00000000000006</v>
      </c>
      <c r="HF5" s="107">
        <v>504.00000000000006</v>
      </c>
      <c r="HG5" s="107">
        <v>504.00000000000006</v>
      </c>
      <c r="HH5" s="107">
        <v>504.00000000000006</v>
      </c>
      <c r="HI5" s="107">
        <v>504.00000000000006</v>
      </c>
      <c r="HJ5" s="107">
        <v>504.00000000000006</v>
      </c>
    </row>
    <row r="6" spans="1:218" x14ac:dyDescent="0.25">
      <c r="A6" s="151"/>
      <c r="B6" s="107" t="s">
        <v>5</v>
      </c>
      <c r="C6" s="107">
        <v>504.00000000000006</v>
      </c>
      <c r="D6" s="107">
        <v>504.00000000000006</v>
      </c>
      <c r="E6" s="107">
        <v>504.00000000000006</v>
      </c>
      <c r="F6" s="107">
        <v>504.00000000000006</v>
      </c>
      <c r="G6" s="107">
        <v>504.00000000000006</v>
      </c>
      <c r="H6" s="107">
        <v>504.00000000000006</v>
      </c>
      <c r="I6" s="107">
        <v>504.00000000000006</v>
      </c>
      <c r="J6" s="107">
        <v>504.00000000000006</v>
      </c>
      <c r="K6" s="107">
        <v>504.00000000000006</v>
      </c>
      <c r="L6" s="107">
        <v>504.00000000000006</v>
      </c>
      <c r="M6" s="107">
        <v>504.00000000000006</v>
      </c>
      <c r="N6" s="107">
        <v>504.00000000000006</v>
      </c>
      <c r="O6" s="107">
        <v>504.00000000000006</v>
      </c>
      <c r="P6" s="107">
        <v>504.00000000000006</v>
      </c>
      <c r="Q6" s="107">
        <v>504.00000000000006</v>
      </c>
      <c r="R6" s="107">
        <v>504.00000000000006</v>
      </c>
      <c r="S6" s="107">
        <v>504.00000000000006</v>
      </c>
      <c r="T6" s="107">
        <v>504.00000000000006</v>
      </c>
      <c r="U6" s="107">
        <v>504.00000000000006</v>
      </c>
      <c r="V6" s="107">
        <v>504.00000000000006</v>
      </c>
      <c r="W6" s="107">
        <v>504.00000000000006</v>
      </c>
      <c r="X6" s="107">
        <v>504.00000000000006</v>
      </c>
      <c r="Y6" s="107">
        <v>504.00000000000006</v>
      </c>
      <c r="Z6" s="107">
        <v>504.00000000000006</v>
      </c>
      <c r="AA6" s="107">
        <v>504.00000000000006</v>
      </c>
      <c r="AB6" s="107">
        <v>504.00000000000006</v>
      </c>
      <c r="AC6" s="107">
        <v>504.00000000000006</v>
      </c>
      <c r="AD6" s="107">
        <v>504.00000000000006</v>
      </c>
      <c r="AE6" s="107">
        <v>504.00000000000006</v>
      </c>
      <c r="AF6" s="107">
        <v>504.00000000000006</v>
      </c>
      <c r="AG6" s="107">
        <v>504.00000000000006</v>
      </c>
      <c r="AH6" s="107">
        <v>504.00000000000006</v>
      </c>
      <c r="AI6" s="107">
        <v>504.00000000000006</v>
      </c>
      <c r="AJ6" s="107">
        <v>504.00000000000006</v>
      </c>
      <c r="AK6" s="107">
        <v>504.00000000000006</v>
      </c>
      <c r="AL6" s="107">
        <v>504.00000000000006</v>
      </c>
      <c r="AM6" s="107">
        <v>504.00000000000006</v>
      </c>
      <c r="AN6" s="107">
        <v>504.00000000000006</v>
      </c>
      <c r="AO6" s="107">
        <v>504.00000000000006</v>
      </c>
      <c r="AP6" s="107">
        <v>504.00000000000006</v>
      </c>
      <c r="AQ6" s="107">
        <v>504.00000000000006</v>
      </c>
      <c r="AR6" s="107">
        <v>504.00000000000006</v>
      </c>
      <c r="AS6" s="107">
        <v>504.00000000000006</v>
      </c>
      <c r="AT6" s="107">
        <v>504.00000000000006</v>
      </c>
      <c r="AU6" s="107">
        <v>504.00000000000006</v>
      </c>
      <c r="AV6" s="107">
        <v>504.00000000000006</v>
      </c>
      <c r="AW6" s="107">
        <v>504.00000000000006</v>
      </c>
      <c r="AX6" s="107">
        <v>504.00000000000006</v>
      </c>
      <c r="AY6" s="107">
        <v>504.00000000000006</v>
      </c>
      <c r="AZ6" s="107">
        <v>504.00000000000006</v>
      </c>
      <c r="BA6" s="107">
        <v>504.00000000000006</v>
      </c>
      <c r="BB6" s="107">
        <v>504.00000000000006</v>
      </c>
      <c r="BC6" s="107">
        <v>504.00000000000006</v>
      </c>
      <c r="BD6" s="107">
        <v>504.00000000000006</v>
      </c>
      <c r="BE6" s="107">
        <v>504.00000000000006</v>
      </c>
      <c r="BF6" s="107">
        <v>504.00000000000006</v>
      </c>
      <c r="BG6" s="107">
        <v>504.00000000000006</v>
      </c>
      <c r="BH6" s="107">
        <v>504.00000000000006</v>
      </c>
      <c r="BI6" s="107">
        <v>504.00000000000006</v>
      </c>
      <c r="BJ6" s="107">
        <v>504.00000000000006</v>
      </c>
      <c r="BK6" s="107">
        <v>504.00000000000006</v>
      </c>
      <c r="BL6" s="107">
        <v>504.00000000000006</v>
      </c>
      <c r="BM6" s="107">
        <v>504.00000000000006</v>
      </c>
      <c r="BN6" s="107">
        <v>504.00000000000006</v>
      </c>
      <c r="BO6" s="107">
        <v>504.00000000000006</v>
      </c>
      <c r="BP6" s="107">
        <v>504.00000000000006</v>
      </c>
      <c r="BQ6" s="107">
        <v>504.00000000000006</v>
      </c>
      <c r="BR6" s="107">
        <v>504.00000000000006</v>
      </c>
      <c r="BS6" s="107">
        <v>504.00000000000006</v>
      </c>
      <c r="BT6" s="107">
        <v>504.00000000000006</v>
      </c>
      <c r="BU6" s="107">
        <v>504.00000000000006</v>
      </c>
      <c r="BV6" s="107">
        <v>504.00000000000006</v>
      </c>
      <c r="BW6" s="107">
        <v>504.00000000000006</v>
      </c>
      <c r="BX6" s="107">
        <v>504.00000000000006</v>
      </c>
      <c r="BY6" s="107">
        <v>504.00000000000006</v>
      </c>
      <c r="BZ6" s="107">
        <v>504.00000000000006</v>
      </c>
      <c r="CA6" s="107">
        <v>504.00000000000006</v>
      </c>
      <c r="CB6" s="107">
        <v>504.00000000000006</v>
      </c>
      <c r="CC6" s="107">
        <v>504.00000000000006</v>
      </c>
      <c r="CD6" s="107">
        <v>504.00000000000006</v>
      </c>
      <c r="CE6" s="107">
        <v>504.00000000000006</v>
      </c>
      <c r="CF6" s="107">
        <v>504.00000000000006</v>
      </c>
      <c r="CG6" s="107">
        <v>504.00000000000006</v>
      </c>
      <c r="CH6" s="107">
        <v>504.00000000000006</v>
      </c>
      <c r="CI6" s="107">
        <v>504.00000000000006</v>
      </c>
      <c r="CJ6" s="107">
        <v>504.00000000000006</v>
      </c>
      <c r="CK6" s="107">
        <v>504.00000000000006</v>
      </c>
      <c r="CL6" s="107">
        <v>504.00000000000006</v>
      </c>
      <c r="CM6" s="107">
        <v>504.00000000000006</v>
      </c>
      <c r="CN6" s="107">
        <v>504.00000000000006</v>
      </c>
      <c r="CO6" s="107">
        <v>504.00000000000006</v>
      </c>
      <c r="CP6" s="107">
        <v>504.00000000000006</v>
      </c>
      <c r="CQ6" s="107">
        <v>504.00000000000006</v>
      </c>
      <c r="CR6" s="107">
        <v>504.00000000000006</v>
      </c>
      <c r="CS6" s="107">
        <v>504.00000000000006</v>
      </c>
      <c r="CT6" s="107">
        <v>504.00000000000006</v>
      </c>
      <c r="CU6" s="107">
        <v>504.00000000000006</v>
      </c>
      <c r="CV6" s="107">
        <v>504.00000000000006</v>
      </c>
      <c r="CW6" s="107">
        <v>504.00000000000006</v>
      </c>
      <c r="CX6" s="107">
        <v>504.00000000000006</v>
      </c>
      <c r="CY6" s="107">
        <v>504.00000000000006</v>
      </c>
      <c r="CZ6" s="107">
        <v>504.00000000000006</v>
      </c>
      <c r="DA6" s="107">
        <v>504.00000000000006</v>
      </c>
      <c r="DB6" s="107">
        <v>504.00000000000006</v>
      </c>
      <c r="DC6" s="107">
        <v>504.00000000000006</v>
      </c>
      <c r="DD6" s="107">
        <v>504.00000000000006</v>
      </c>
      <c r="DE6" s="107">
        <v>504.00000000000006</v>
      </c>
      <c r="DF6" s="107">
        <v>504.00000000000006</v>
      </c>
      <c r="DG6" s="107">
        <v>504.00000000000006</v>
      </c>
      <c r="DH6" s="107">
        <v>504.00000000000006</v>
      </c>
      <c r="DI6" s="107">
        <v>504.00000000000006</v>
      </c>
      <c r="DJ6" s="107">
        <v>504.00000000000006</v>
      </c>
      <c r="DK6" s="107">
        <v>504.00000000000006</v>
      </c>
      <c r="DL6" s="107">
        <v>504.00000000000006</v>
      </c>
      <c r="DM6" s="107">
        <v>504.00000000000006</v>
      </c>
      <c r="DN6" s="107">
        <v>504.00000000000006</v>
      </c>
      <c r="DO6" s="107">
        <v>504.00000000000006</v>
      </c>
      <c r="DP6" s="107">
        <v>504.00000000000006</v>
      </c>
      <c r="DQ6" s="107">
        <v>504.00000000000006</v>
      </c>
      <c r="DR6" s="107">
        <v>504.00000000000006</v>
      </c>
      <c r="DS6" s="107">
        <v>504.00000000000006</v>
      </c>
      <c r="DT6" s="107">
        <v>504.00000000000006</v>
      </c>
      <c r="DU6" s="107">
        <v>504.00000000000006</v>
      </c>
      <c r="DV6" s="107">
        <v>504.00000000000006</v>
      </c>
      <c r="DW6" s="107">
        <v>504.00000000000006</v>
      </c>
      <c r="DX6" s="107">
        <v>504.00000000000006</v>
      </c>
      <c r="DY6" s="107">
        <v>504.00000000000006</v>
      </c>
      <c r="DZ6" s="107">
        <v>504.00000000000006</v>
      </c>
      <c r="EA6" s="107">
        <v>504.00000000000006</v>
      </c>
      <c r="EB6" s="107">
        <v>504.00000000000006</v>
      </c>
      <c r="EC6" s="107">
        <v>504.00000000000006</v>
      </c>
      <c r="ED6" s="107">
        <v>504.00000000000006</v>
      </c>
      <c r="EE6" s="107">
        <v>504.00000000000006</v>
      </c>
      <c r="EF6" s="107">
        <v>504.00000000000006</v>
      </c>
      <c r="EG6" s="107">
        <v>504.00000000000006</v>
      </c>
      <c r="EH6" s="107">
        <v>504.00000000000006</v>
      </c>
      <c r="EI6" s="107">
        <v>504.00000000000006</v>
      </c>
      <c r="EJ6" s="107">
        <v>504.00000000000006</v>
      </c>
      <c r="EK6" s="107">
        <v>504.00000000000006</v>
      </c>
      <c r="EL6" s="107">
        <v>504.00000000000006</v>
      </c>
      <c r="EM6" s="107">
        <v>504.00000000000006</v>
      </c>
      <c r="EN6" s="107">
        <v>504.00000000000006</v>
      </c>
      <c r="EO6" s="107">
        <v>504.00000000000006</v>
      </c>
      <c r="EP6" s="107">
        <v>504.00000000000006</v>
      </c>
      <c r="EQ6" s="107">
        <v>504.00000000000006</v>
      </c>
      <c r="ER6" s="107">
        <v>504.00000000000006</v>
      </c>
      <c r="ES6" s="107">
        <v>504.00000000000006</v>
      </c>
      <c r="ET6" s="107">
        <v>504.00000000000006</v>
      </c>
      <c r="EU6" s="107">
        <v>504.00000000000006</v>
      </c>
      <c r="EV6" s="107">
        <v>504.00000000000006</v>
      </c>
      <c r="EW6" s="107">
        <v>504.00000000000006</v>
      </c>
      <c r="EX6" s="107">
        <v>504.00000000000006</v>
      </c>
      <c r="EY6" s="107">
        <v>504.00000000000006</v>
      </c>
      <c r="EZ6" s="107">
        <v>504.00000000000006</v>
      </c>
      <c r="FA6" s="107">
        <v>504.00000000000006</v>
      </c>
      <c r="FB6" s="107">
        <v>504.00000000000006</v>
      </c>
      <c r="FC6" s="107">
        <v>504.00000000000006</v>
      </c>
      <c r="FD6" s="107">
        <v>504.00000000000006</v>
      </c>
      <c r="FE6" s="107">
        <v>504.00000000000006</v>
      </c>
      <c r="FF6" s="107">
        <v>504.00000000000006</v>
      </c>
      <c r="FG6" s="107">
        <v>504.00000000000006</v>
      </c>
      <c r="FH6" s="107">
        <v>504.00000000000006</v>
      </c>
      <c r="FI6" s="107">
        <v>504.00000000000006</v>
      </c>
      <c r="FJ6" s="107">
        <v>504.00000000000006</v>
      </c>
      <c r="FK6" s="107">
        <v>504.00000000000006</v>
      </c>
      <c r="FL6" s="107">
        <v>504.00000000000006</v>
      </c>
      <c r="FM6" s="107">
        <v>504.00000000000006</v>
      </c>
      <c r="FN6" s="107">
        <v>504.00000000000006</v>
      </c>
      <c r="FO6" s="107">
        <v>504.00000000000006</v>
      </c>
      <c r="FP6" s="107">
        <v>504.00000000000006</v>
      </c>
      <c r="FQ6" s="107">
        <v>504.00000000000006</v>
      </c>
      <c r="FR6" s="107">
        <v>504.00000000000006</v>
      </c>
      <c r="FS6" s="107">
        <v>504.00000000000006</v>
      </c>
      <c r="FT6" s="107">
        <v>504.00000000000006</v>
      </c>
      <c r="FU6" s="107">
        <v>504.00000000000006</v>
      </c>
      <c r="FV6" s="107">
        <v>504.00000000000006</v>
      </c>
      <c r="FW6" s="107">
        <v>504.00000000000006</v>
      </c>
      <c r="FX6" s="107">
        <v>504.00000000000006</v>
      </c>
      <c r="FY6" s="107">
        <v>504.00000000000006</v>
      </c>
      <c r="FZ6" s="107">
        <v>504.00000000000006</v>
      </c>
      <c r="GA6" s="107">
        <v>504.00000000000006</v>
      </c>
      <c r="GB6" s="107">
        <v>504.00000000000006</v>
      </c>
      <c r="GC6" s="107">
        <v>504.00000000000006</v>
      </c>
      <c r="GD6" s="107">
        <v>504.00000000000006</v>
      </c>
      <c r="GE6" s="107">
        <v>504.00000000000006</v>
      </c>
      <c r="GF6" s="107">
        <v>504.00000000000006</v>
      </c>
      <c r="GG6" s="107">
        <v>504.00000000000006</v>
      </c>
      <c r="GH6" s="107">
        <v>504.00000000000006</v>
      </c>
      <c r="GI6" s="107">
        <v>504.00000000000006</v>
      </c>
      <c r="GJ6" s="107">
        <v>504.00000000000006</v>
      </c>
      <c r="GK6" s="107">
        <v>504.00000000000006</v>
      </c>
      <c r="GL6" s="107">
        <v>504.00000000000006</v>
      </c>
      <c r="GM6" s="107">
        <v>504.00000000000006</v>
      </c>
      <c r="GN6" s="107">
        <v>504.00000000000006</v>
      </c>
      <c r="GO6" s="107">
        <v>504.00000000000006</v>
      </c>
      <c r="GP6" s="107">
        <v>504.00000000000006</v>
      </c>
      <c r="GQ6" s="107">
        <v>504.00000000000006</v>
      </c>
      <c r="GR6" s="107">
        <v>504.00000000000006</v>
      </c>
      <c r="GS6" s="107">
        <v>504.00000000000006</v>
      </c>
      <c r="GT6" s="107">
        <v>504.00000000000006</v>
      </c>
      <c r="GU6" s="107">
        <v>504.00000000000006</v>
      </c>
      <c r="GV6" s="107">
        <v>504.00000000000006</v>
      </c>
      <c r="GW6" s="107">
        <v>504.00000000000006</v>
      </c>
      <c r="GX6" s="107">
        <v>504.00000000000006</v>
      </c>
      <c r="GY6" s="107">
        <v>504.00000000000006</v>
      </c>
      <c r="GZ6" s="107">
        <v>504.00000000000006</v>
      </c>
      <c r="HA6" s="107">
        <v>504.00000000000006</v>
      </c>
      <c r="HB6" s="107">
        <v>504.00000000000006</v>
      </c>
      <c r="HC6" s="107">
        <v>504.00000000000006</v>
      </c>
      <c r="HD6" s="107">
        <v>504.00000000000006</v>
      </c>
      <c r="HE6" s="107">
        <v>504.00000000000006</v>
      </c>
      <c r="HF6" s="107">
        <v>504.00000000000006</v>
      </c>
      <c r="HG6" s="107">
        <v>504.00000000000006</v>
      </c>
      <c r="HH6" s="107">
        <v>504.00000000000006</v>
      </c>
      <c r="HI6" s="107">
        <v>504.00000000000006</v>
      </c>
      <c r="HJ6" s="107">
        <v>504.00000000000006</v>
      </c>
    </row>
    <row r="7" spans="1:218" x14ac:dyDescent="0.25">
      <c r="A7" s="151"/>
      <c r="B7" s="107" t="s">
        <v>3</v>
      </c>
      <c r="C7" s="107">
        <v>504.00000000000006</v>
      </c>
      <c r="D7" s="107">
        <v>504.00000000000006</v>
      </c>
      <c r="E7" s="107">
        <v>504.00000000000006</v>
      </c>
      <c r="F7" s="107">
        <v>504.00000000000006</v>
      </c>
      <c r="G7" s="107">
        <v>504.00000000000006</v>
      </c>
      <c r="H7" s="107">
        <v>504.00000000000006</v>
      </c>
      <c r="I7" s="107">
        <v>504.00000000000006</v>
      </c>
      <c r="J7" s="107">
        <v>504.00000000000006</v>
      </c>
      <c r="K7" s="107">
        <v>504.00000000000006</v>
      </c>
      <c r="L7" s="107">
        <v>504.00000000000006</v>
      </c>
      <c r="M7" s="107">
        <v>504.00000000000006</v>
      </c>
      <c r="N7" s="107">
        <v>504.00000000000006</v>
      </c>
      <c r="O7" s="107">
        <v>504.00000000000006</v>
      </c>
      <c r="P7" s="107">
        <v>504.00000000000006</v>
      </c>
      <c r="Q7" s="107">
        <v>504.00000000000006</v>
      </c>
      <c r="R7" s="107">
        <v>504.00000000000006</v>
      </c>
      <c r="S7" s="107">
        <v>504.00000000000006</v>
      </c>
      <c r="T7" s="107">
        <v>504.00000000000006</v>
      </c>
      <c r="U7" s="107">
        <v>504.00000000000006</v>
      </c>
      <c r="V7" s="107">
        <v>504.00000000000006</v>
      </c>
      <c r="W7" s="107">
        <v>504.00000000000006</v>
      </c>
      <c r="X7" s="107">
        <v>504.00000000000006</v>
      </c>
      <c r="Y7" s="107">
        <v>504.00000000000006</v>
      </c>
      <c r="Z7" s="107">
        <v>504.00000000000006</v>
      </c>
      <c r="AA7" s="107">
        <v>504.00000000000006</v>
      </c>
      <c r="AB7" s="107">
        <v>504.00000000000006</v>
      </c>
      <c r="AC7" s="107">
        <v>504.00000000000006</v>
      </c>
      <c r="AD7" s="107">
        <v>504.00000000000006</v>
      </c>
      <c r="AE7" s="107">
        <v>504.00000000000006</v>
      </c>
      <c r="AF7" s="107">
        <v>504.00000000000006</v>
      </c>
      <c r="AG7" s="107">
        <v>504.00000000000006</v>
      </c>
      <c r="AH7" s="107">
        <v>504.00000000000006</v>
      </c>
      <c r="AI7" s="107">
        <v>504.00000000000006</v>
      </c>
      <c r="AJ7" s="107">
        <v>504.00000000000006</v>
      </c>
      <c r="AK7" s="107">
        <v>504.00000000000006</v>
      </c>
      <c r="AL7" s="107">
        <v>504.00000000000006</v>
      </c>
      <c r="AM7" s="107">
        <v>504.00000000000006</v>
      </c>
      <c r="AN7" s="107">
        <v>504.00000000000006</v>
      </c>
      <c r="AO7" s="107">
        <v>504.00000000000006</v>
      </c>
      <c r="AP7" s="107">
        <v>504.00000000000006</v>
      </c>
      <c r="AQ7" s="107">
        <v>504.00000000000006</v>
      </c>
      <c r="AR7" s="107">
        <v>504.00000000000006</v>
      </c>
      <c r="AS7" s="107">
        <v>504.00000000000006</v>
      </c>
      <c r="AT7" s="107">
        <v>504.00000000000006</v>
      </c>
      <c r="AU7" s="107">
        <v>504.00000000000006</v>
      </c>
      <c r="AV7" s="107">
        <v>504.00000000000006</v>
      </c>
      <c r="AW7" s="107">
        <v>504.00000000000006</v>
      </c>
      <c r="AX7" s="107">
        <v>504.00000000000006</v>
      </c>
      <c r="AY7" s="107">
        <v>504.00000000000006</v>
      </c>
      <c r="AZ7" s="107">
        <v>504.00000000000006</v>
      </c>
      <c r="BA7" s="107">
        <v>504.00000000000006</v>
      </c>
      <c r="BB7" s="107">
        <v>504.00000000000006</v>
      </c>
      <c r="BC7" s="107">
        <v>504.00000000000006</v>
      </c>
      <c r="BD7" s="107">
        <v>504.00000000000006</v>
      </c>
      <c r="BE7" s="107">
        <v>504.00000000000006</v>
      </c>
      <c r="BF7" s="107">
        <v>504.00000000000006</v>
      </c>
      <c r="BG7" s="107">
        <v>504.00000000000006</v>
      </c>
      <c r="BH7" s="107">
        <v>504.00000000000006</v>
      </c>
      <c r="BI7" s="107">
        <v>504.00000000000006</v>
      </c>
      <c r="BJ7" s="107">
        <v>504.00000000000006</v>
      </c>
      <c r="BK7" s="107">
        <v>504.00000000000006</v>
      </c>
      <c r="BL7" s="107">
        <v>504.00000000000006</v>
      </c>
      <c r="BM7" s="107">
        <v>504.00000000000006</v>
      </c>
      <c r="BN7" s="107">
        <v>504.00000000000006</v>
      </c>
      <c r="BO7" s="107">
        <v>504.00000000000006</v>
      </c>
      <c r="BP7" s="107">
        <v>504.00000000000006</v>
      </c>
      <c r="BQ7" s="107">
        <v>504.00000000000006</v>
      </c>
      <c r="BR7" s="107">
        <v>504.00000000000006</v>
      </c>
      <c r="BS7" s="107">
        <v>504.00000000000006</v>
      </c>
      <c r="BT7" s="107">
        <v>504.00000000000006</v>
      </c>
      <c r="BU7" s="107">
        <v>504.00000000000006</v>
      </c>
      <c r="BV7" s="107">
        <v>504.00000000000006</v>
      </c>
      <c r="BW7" s="107">
        <v>504.00000000000006</v>
      </c>
      <c r="BX7" s="107">
        <v>504.00000000000006</v>
      </c>
      <c r="BY7" s="107">
        <v>504.00000000000006</v>
      </c>
      <c r="BZ7" s="107">
        <v>504.00000000000006</v>
      </c>
      <c r="CA7" s="107">
        <v>504.00000000000006</v>
      </c>
      <c r="CB7" s="107">
        <v>504.00000000000006</v>
      </c>
      <c r="CC7" s="107">
        <v>504.00000000000006</v>
      </c>
      <c r="CD7" s="107">
        <v>504.00000000000006</v>
      </c>
      <c r="CE7" s="107">
        <v>504.00000000000006</v>
      </c>
      <c r="CF7" s="107">
        <v>504.00000000000006</v>
      </c>
      <c r="CG7" s="107">
        <v>504.00000000000006</v>
      </c>
      <c r="CH7" s="107">
        <v>504.00000000000006</v>
      </c>
      <c r="CI7" s="107">
        <v>504.00000000000006</v>
      </c>
      <c r="CJ7" s="107">
        <v>504.00000000000006</v>
      </c>
      <c r="CK7" s="107">
        <v>504.00000000000006</v>
      </c>
      <c r="CL7" s="107">
        <v>504.00000000000006</v>
      </c>
      <c r="CM7" s="107">
        <v>504.00000000000006</v>
      </c>
      <c r="CN7" s="107">
        <v>504.00000000000006</v>
      </c>
      <c r="CO7" s="107">
        <v>504.00000000000006</v>
      </c>
      <c r="CP7" s="107">
        <v>504.00000000000006</v>
      </c>
      <c r="CQ7" s="107">
        <v>504.00000000000006</v>
      </c>
      <c r="CR7" s="107">
        <v>504.00000000000006</v>
      </c>
      <c r="CS7" s="107">
        <v>504.00000000000006</v>
      </c>
      <c r="CT7" s="107">
        <v>504.00000000000006</v>
      </c>
      <c r="CU7" s="107">
        <v>504.00000000000006</v>
      </c>
      <c r="CV7" s="107">
        <v>504.00000000000006</v>
      </c>
      <c r="CW7" s="107">
        <v>504.00000000000006</v>
      </c>
      <c r="CX7" s="107">
        <v>504.00000000000006</v>
      </c>
      <c r="CY7" s="107">
        <v>504.00000000000006</v>
      </c>
      <c r="CZ7" s="107">
        <v>504.00000000000006</v>
      </c>
      <c r="DA7" s="107">
        <v>504.00000000000006</v>
      </c>
      <c r="DB7" s="107">
        <v>504.00000000000006</v>
      </c>
      <c r="DC7" s="107">
        <v>504.00000000000006</v>
      </c>
      <c r="DD7" s="107">
        <v>504.00000000000006</v>
      </c>
      <c r="DE7" s="107">
        <v>504.00000000000006</v>
      </c>
      <c r="DF7" s="107">
        <v>504.00000000000006</v>
      </c>
      <c r="DG7" s="107">
        <v>504.00000000000006</v>
      </c>
      <c r="DH7" s="107">
        <v>504.00000000000006</v>
      </c>
      <c r="DI7" s="107">
        <v>504.00000000000006</v>
      </c>
      <c r="DJ7" s="107">
        <v>504.00000000000006</v>
      </c>
      <c r="DK7" s="107">
        <v>504.00000000000006</v>
      </c>
      <c r="DL7" s="107">
        <v>504.00000000000006</v>
      </c>
      <c r="DM7" s="107">
        <v>504.00000000000006</v>
      </c>
      <c r="DN7" s="107">
        <v>504.00000000000006</v>
      </c>
      <c r="DO7" s="107">
        <v>504.00000000000006</v>
      </c>
      <c r="DP7" s="107">
        <v>504.00000000000006</v>
      </c>
      <c r="DQ7" s="107">
        <v>504.00000000000006</v>
      </c>
      <c r="DR7" s="107">
        <v>504.00000000000006</v>
      </c>
      <c r="DS7" s="107">
        <v>504.00000000000006</v>
      </c>
      <c r="DT7" s="107">
        <v>504.00000000000006</v>
      </c>
      <c r="DU7" s="107">
        <v>504.00000000000006</v>
      </c>
      <c r="DV7" s="107">
        <v>504.00000000000006</v>
      </c>
      <c r="DW7" s="107">
        <v>504.00000000000006</v>
      </c>
      <c r="DX7" s="107">
        <v>504.00000000000006</v>
      </c>
      <c r="DY7" s="107">
        <v>504.00000000000006</v>
      </c>
      <c r="DZ7" s="107">
        <v>504.00000000000006</v>
      </c>
      <c r="EA7" s="107">
        <v>504.00000000000006</v>
      </c>
      <c r="EB7" s="107">
        <v>504.00000000000006</v>
      </c>
      <c r="EC7" s="107">
        <v>504.00000000000006</v>
      </c>
      <c r="ED7" s="107">
        <v>504.00000000000006</v>
      </c>
      <c r="EE7" s="107">
        <v>504.00000000000006</v>
      </c>
      <c r="EF7" s="107">
        <v>504.00000000000006</v>
      </c>
      <c r="EG7" s="107">
        <v>504.00000000000006</v>
      </c>
      <c r="EH7" s="107">
        <v>504.00000000000006</v>
      </c>
      <c r="EI7" s="107">
        <v>504.00000000000006</v>
      </c>
      <c r="EJ7" s="107">
        <v>504.00000000000006</v>
      </c>
      <c r="EK7" s="107">
        <v>504.00000000000006</v>
      </c>
      <c r="EL7" s="107">
        <v>504.00000000000006</v>
      </c>
      <c r="EM7" s="107">
        <v>504.00000000000006</v>
      </c>
      <c r="EN7" s="107">
        <v>504.00000000000006</v>
      </c>
      <c r="EO7" s="107">
        <v>504.00000000000006</v>
      </c>
      <c r="EP7" s="107">
        <v>504.00000000000006</v>
      </c>
      <c r="EQ7" s="107">
        <v>504.00000000000006</v>
      </c>
      <c r="ER7" s="107">
        <v>504.00000000000006</v>
      </c>
      <c r="ES7" s="107">
        <v>504.00000000000006</v>
      </c>
      <c r="ET7" s="107">
        <v>504.00000000000006</v>
      </c>
      <c r="EU7" s="107">
        <v>504.00000000000006</v>
      </c>
      <c r="EV7" s="107">
        <v>504.00000000000006</v>
      </c>
      <c r="EW7" s="107">
        <v>504.00000000000006</v>
      </c>
      <c r="EX7" s="107">
        <v>504.00000000000006</v>
      </c>
      <c r="EY7" s="107">
        <v>504.00000000000006</v>
      </c>
      <c r="EZ7" s="107">
        <v>504.00000000000006</v>
      </c>
      <c r="FA7" s="107">
        <v>504.00000000000006</v>
      </c>
      <c r="FB7" s="107">
        <v>504.00000000000006</v>
      </c>
      <c r="FC7" s="107">
        <v>504.00000000000006</v>
      </c>
      <c r="FD7" s="107">
        <v>504.00000000000006</v>
      </c>
      <c r="FE7" s="107">
        <v>504.00000000000006</v>
      </c>
      <c r="FF7" s="107">
        <v>504.00000000000006</v>
      </c>
      <c r="FG7" s="107">
        <v>504.00000000000006</v>
      </c>
      <c r="FH7" s="107">
        <v>504.00000000000006</v>
      </c>
      <c r="FI7" s="107">
        <v>504.00000000000006</v>
      </c>
      <c r="FJ7" s="107">
        <v>504.00000000000006</v>
      </c>
      <c r="FK7" s="107">
        <v>504.00000000000006</v>
      </c>
      <c r="FL7" s="107">
        <v>504.00000000000006</v>
      </c>
      <c r="FM7" s="107">
        <v>504.00000000000006</v>
      </c>
      <c r="FN7" s="107">
        <v>504.00000000000006</v>
      </c>
      <c r="FO7" s="107">
        <v>504.00000000000006</v>
      </c>
      <c r="FP7" s="107">
        <v>504.00000000000006</v>
      </c>
      <c r="FQ7" s="107">
        <v>504.00000000000006</v>
      </c>
      <c r="FR7" s="107">
        <v>504.00000000000006</v>
      </c>
      <c r="FS7" s="107">
        <v>504.00000000000006</v>
      </c>
      <c r="FT7" s="107">
        <v>504.00000000000006</v>
      </c>
      <c r="FU7" s="107">
        <v>504.00000000000006</v>
      </c>
      <c r="FV7" s="107">
        <v>504.00000000000006</v>
      </c>
      <c r="FW7" s="107">
        <v>504.00000000000006</v>
      </c>
      <c r="FX7" s="107">
        <v>504.00000000000006</v>
      </c>
      <c r="FY7" s="107">
        <v>504.00000000000006</v>
      </c>
      <c r="FZ7" s="107">
        <v>504.00000000000006</v>
      </c>
      <c r="GA7" s="107">
        <v>504.00000000000006</v>
      </c>
      <c r="GB7" s="107">
        <v>504.00000000000006</v>
      </c>
      <c r="GC7" s="107">
        <v>504.00000000000006</v>
      </c>
      <c r="GD7" s="107">
        <v>504.00000000000006</v>
      </c>
      <c r="GE7" s="107">
        <v>504.00000000000006</v>
      </c>
      <c r="GF7" s="107">
        <v>504.00000000000006</v>
      </c>
      <c r="GG7" s="107">
        <v>504.00000000000006</v>
      </c>
      <c r="GH7" s="107">
        <v>504.00000000000006</v>
      </c>
      <c r="GI7" s="107">
        <v>504.00000000000006</v>
      </c>
      <c r="GJ7" s="107">
        <v>504.00000000000006</v>
      </c>
      <c r="GK7" s="107">
        <v>504.00000000000006</v>
      </c>
      <c r="GL7" s="107">
        <v>504.00000000000006</v>
      </c>
      <c r="GM7" s="107">
        <v>504.00000000000006</v>
      </c>
      <c r="GN7" s="107">
        <v>504.00000000000006</v>
      </c>
      <c r="GO7" s="107">
        <v>504.00000000000006</v>
      </c>
      <c r="GP7" s="107">
        <v>504.00000000000006</v>
      </c>
      <c r="GQ7" s="107">
        <v>504.00000000000006</v>
      </c>
      <c r="GR7" s="107">
        <v>504.00000000000006</v>
      </c>
      <c r="GS7" s="107">
        <v>504.00000000000006</v>
      </c>
      <c r="GT7" s="107">
        <v>504.00000000000006</v>
      </c>
      <c r="GU7" s="107">
        <v>504.00000000000006</v>
      </c>
      <c r="GV7" s="107">
        <v>504.00000000000006</v>
      </c>
      <c r="GW7" s="107">
        <v>504.00000000000006</v>
      </c>
      <c r="GX7" s="107">
        <v>504.00000000000006</v>
      </c>
      <c r="GY7" s="107">
        <v>504.00000000000006</v>
      </c>
      <c r="GZ7" s="107">
        <v>504.00000000000006</v>
      </c>
      <c r="HA7" s="107">
        <v>504.00000000000006</v>
      </c>
      <c r="HB7" s="107">
        <v>504.00000000000006</v>
      </c>
      <c r="HC7" s="107">
        <v>504.00000000000006</v>
      </c>
      <c r="HD7" s="107">
        <v>504.00000000000006</v>
      </c>
      <c r="HE7" s="107">
        <v>504.00000000000006</v>
      </c>
      <c r="HF7" s="107">
        <v>504.00000000000006</v>
      </c>
      <c r="HG7" s="107">
        <v>504.00000000000006</v>
      </c>
      <c r="HH7" s="107">
        <v>504.00000000000006</v>
      </c>
      <c r="HI7" s="107">
        <v>504.00000000000006</v>
      </c>
      <c r="HJ7" s="107">
        <v>504.00000000000006</v>
      </c>
    </row>
    <row r="8" spans="1:218" ht="15.75" thickBot="1" x14ac:dyDescent="0.3">
      <c r="A8" s="152"/>
      <c r="B8" s="108" t="s">
        <v>4</v>
      </c>
      <c r="C8" s="108">
        <v>504.00000000000006</v>
      </c>
      <c r="D8" s="108">
        <v>504.00000000000006</v>
      </c>
      <c r="E8" s="108">
        <v>504.00000000000006</v>
      </c>
      <c r="F8" s="108">
        <v>504.00000000000006</v>
      </c>
      <c r="G8" s="108">
        <v>504.00000000000006</v>
      </c>
      <c r="H8" s="108">
        <v>504.00000000000006</v>
      </c>
      <c r="I8" s="108">
        <v>504.00000000000006</v>
      </c>
      <c r="J8" s="108">
        <v>504.00000000000006</v>
      </c>
      <c r="K8" s="108">
        <v>504.00000000000006</v>
      </c>
      <c r="L8" s="108">
        <v>504.00000000000006</v>
      </c>
      <c r="M8" s="108">
        <v>504.00000000000006</v>
      </c>
      <c r="N8" s="108">
        <v>504.00000000000006</v>
      </c>
      <c r="O8" s="108">
        <v>504.00000000000006</v>
      </c>
      <c r="P8" s="108">
        <v>504.00000000000006</v>
      </c>
      <c r="Q8" s="108">
        <v>504.00000000000006</v>
      </c>
      <c r="R8" s="108">
        <v>504.00000000000006</v>
      </c>
      <c r="S8" s="108">
        <v>504.00000000000006</v>
      </c>
      <c r="T8" s="108">
        <v>504.00000000000006</v>
      </c>
      <c r="U8" s="108">
        <v>504.00000000000006</v>
      </c>
      <c r="V8" s="108">
        <v>504.00000000000006</v>
      </c>
      <c r="W8" s="108">
        <v>504.00000000000006</v>
      </c>
      <c r="X8" s="108">
        <v>504.00000000000006</v>
      </c>
      <c r="Y8" s="108">
        <v>504.00000000000006</v>
      </c>
      <c r="Z8" s="108">
        <v>504.00000000000006</v>
      </c>
      <c r="AA8" s="108">
        <v>504.00000000000006</v>
      </c>
      <c r="AB8" s="108">
        <v>504.00000000000006</v>
      </c>
      <c r="AC8" s="108">
        <v>504.00000000000006</v>
      </c>
      <c r="AD8" s="108">
        <v>504.00000000000006</v>
      </c>
      <c r="AE8" s="108">
        <v>504.00000000000006</v>
      </c>
      <c r="AF8" s="108">
        <v>504.00000000000006</v>
      </c>
      <c r="AG8" s="108">
        <v>504.00000000000006</v>
      </c>
      <c r="AH8" s="108">
        <v>504.00000000000006</v>
      </c>
      <c r="AI8" s="108">
        <v>504.00000000000006</v>
      </c>
      <c r="AJ8" s="108">
        <v>504.00000000000006</v>
      </c>
      <c r="AK8" s="108">
        <v>504.00000000000006</v>
      </c>
      <c r="AL8" s="108">
        <v>504.00000000000006</v>
      </c>
      <c r="AM8" s="108">
        <v>504.00000000000006</v>
      </c>
      <c r="AN8" s="108">
        <v>504.00000000000006</v>
      </c>
      <c r="AO8" s="108">
        <v>504.00000000000006</v>
      </c>
      <c r="AP8" s="108">
        <v>504.00000000000006</v>
      </c>
      <c r="AQ8" s="108">
        <v>504.00000000000006</v>
      </c>
      <c r="AR8" s="108">
        <v>504.00000000000006</v>
      </c>
      <c r="AS8" s="108">
        <v>504.00000000000006</v>
      </c>
      <c r="AT8" s="108">
        <v>504.00000000000006</v>
      </c>
      <c r="AU8" s="108">
        <v>504.00000000000006</v>
      </c>
      <c r="AV8" s="108">
        <v>504.00000000000006</v>
      </c>
      <c r="AW8" s="108">
        <v>504.00000000000006</v>
      </c>
      <c r="AX8" s="108">
        <v>504.00000000000006</v>
      </c>
      <c r="AY8" s="108">
        <v>504.00000000000006</v>
      </c>
      <c r="AZ8" s="108">
        <v>504.00000000000006</v>
      </c>
      <c r="BA8" s="108">
        <v>504.00000000000006</v>
      </c>
      <c r="BB8" s="108">
        <v>504.00000000000006</v>
      </c>
      <c r="BC8" s="108">
        <v>504.00000000000006</v>
      </c>
      <c r="BD8" s="108">
        <v>504.00000000000006</v>
      </c>
      <c r="BE8" s="108">
        <v>504.00000000000006</v>
      </c>
      <c r="BF8" s="108">
        <v>504.00000000000006</v>
      </c>
      <c r="BG8" s="108">
        <v>504.00000000000006</v>
      </c>
      <c r="BH8" s="108">
        <v>504.00000000000006</v>
      </c>
      <c r="BI8" s="108">
        <v>504.00000000000006</v>
      </c>
      <c r="BJ8" s="108">
        <v>504.00000000000006</v>
      </c>
      <c r="BK8" s="108">
        <v>504.00000000000006</v>
      </c>
      <c r="BL8" s="108">
        <v>504.00000000000006</v>
      </c>
      <c r="BM8" s="108">
        <v>504.00000000000006</v>
      </c>
      <c r="BN8" s="108">
        <v>504.00000000000006</v>
      </c>
      <c r="BO8" s="108">
        <v>504.00000000000006</v>
      </c>
      <c r="BP8" s="108">
        <v>504.00000000000006</v>
      </c>
      <c r="BQ8" s="108">
        <v>504.00000000000006</v>
      </c>
      <c r="BR8" s="108">
        <v>504.00000000000006</v>
      </c>
      <c r="BS8" s="108">
        <v>504.00000000000006</v>
      </c>
      <c r="BT8" s="108">
        <v>504.00000000000006</v>
      </c>
      <c r="BU8" s="108">
        <v>504.00000000000006</v>
      </c>
      <c r="BV8" s="108">
        <v>504.00000000000006</v>
      </c>
      <c r="BW8" s="108">
        <v>504.00000000000006</v>
      </c>
      <c r="BX8" s="108">
        <v>504.00000000000006</v>
      </c>
      <c r="BY8" s="108">
        <v>504.00000000000006</v>
      </c>
      <c r="BZ8" s="108">
        <v>504.00000000000006</v>
      </c>
      <c r="CA8" s="108">
        <v>504.00000000000006</v>
      </c>
      <c r="CB8" s="108">
        <v>504.00000000000006</v>
      </c>
      <c r="CC8" s="108">
        <v>504.00000000000006</v>
      </c>
      <c r="CD8" s="108">
        <v>504.00000000000006</v>
      </c>
      <c r="CE8" s="108">
        <v>504.00000000000006</v>
      </c>
      <c r="CF8" s="108">
        <v>504.00000000000006</v>
      </c>
      <c r="CG8" s="108">
        <v>504.00000000000006</v>
      </c>
      <c r="CH8" s="108">
        <v>504.00000000000006</v>
      </c>
      <c r="CI8" s="108">
        <v>504.00000000000006</v>
      </c>
      <c r="CJ8" s="108">
        <v>504.00000000000006</v>
      </c>
      <c r="CK8" s="108">
        <v>504.00000000000006</v>
      </c>
      <c r="CL8" s="108">
        <v>504.00000000000006</v>
      </c>
      <c r="CM8" s="108">
        <v>504.00000000000006</v>
      </c>
      <c r="CN8" s="108">
        <v>504.00000000000006</v>
      </c>
      <c r="CO8" s="108">
        <v>504.00000000000006</v>
      </c>
      <c r="CP8" s="108">
        <v>504.00000000000006</v>
      </c>
      <c r="CQ8" s="108">
        <v>504.00000000000006</v>
      </c>
      <c r="CR8" s="108">
        <v>504.00000000000006</v>
      </c>
      <c r="CS8" s="108">
        <v>504.00000000000006</v>
      </c>
      <c r="CT8" s="108">
        <v>504.00000000000006</v>
      </c>
      <c r="CU8" s="108">
        <v>504.00000000000006</v>
      </c>
      <c r="CV8" s="108">
        <v>504.00000000000006</v>
      </c>
      <c r="CW8" s="108">
        <v>504.00000000000006</v>
      </c>
      <c r="CX8" s="108">
        <v>504.00000000000006</v>
      </c>
      <c r="CY8" s="108">
        <v>504.00000000000006</v>
      </c>
      <c r="CZ8" s="108">
        <v>504.00000000000006</v>
      </c>
      <c r="DA8" s="108">
        <v>504.00000000000006</v>
      </c>
      <c r="DB8" s="108">
        <v>504.00000000000006</v>
      </c>
      <c r="DC8" s="108">
        <v>504.00000000000006</v>
      </c>
      <c r="DD8" s="108">
        <v>504.00000000000006</v>
      </c>
      <c r="DE8" s="108">
        <v>504.00000000000006</v>
      </c>
      <c r="DF8" s="108">
        <v>504.00000000000006</v>
      </c>
      <c r="DG8" s="108">
        <v>504.00000000000006</v>
      </c>
      <c r="DH8" s="108">
        <v>504.00000000000006</v>
      </c>
      <c r="DI8" s="108">
        <v>504.00000000000006</v>
      </c>
      <c r="DJ8" s="108">
        <v>504.00000000000006</v>
      </c>
      <c r="DK8" s="108">
        <v>504.00000000000006</v>
      </c>
      <c r="DL8" s="108">
        <v>504.00000000000006</v>
      </c>
      <c r="DM8" s="108">
        <v>504.00000000000006</v>
      </c>
      <c r="DN8" s="108">
        <v>504.00000000000006</v>
      </c>
      <c r="DO8" s="108">
        <v>504.00000000000006</v>
      </c>
      <c r="DP8" s="108">
        <v>504.00000000000006</v>
      </c>
      <c r="DQ8" s="108">
        <v>504.00000000000006</v>
      </c>
      <c r="DR8" s="108">
        <v>504.00000000000006</v>
      </c>
      <c r="DS8" s="108">
        <v>504.00000000000006</v>
      </c>
      <c r="DT8" s="108">
        <v>504.00000000000006</v>
      </c>
      <c r="DU8" s="108">
        <v>504.00000000000006</v>
      </c>
      <c r="DV8" s="108">
        <v>504.00000000000006</v>
      </c>
      <c r="DW8" s="108">
        <v>504.00000000000006</v>
      </c>
      <c r="DX8" s="108">
        <v>504.00000000000006</v>
      </c>
      <c r="DY8" s="108">
        <v>504.00000000000006</v>
      </c>
      <c r="DZ8" s="108">
        <v>504.00000000000006</v>
      </c>
      <c r="EA8" s="108">
        <v>504.00000000000006</v>
      </c>
      <c r="EB8" s="108">
        <v>504.00000000000006</v>
      </c>
      <c r="EC8" s="108">
        <v>504.00000000000006</v>
      </c>
      <c r="ED8" s="108">
        <v>504.00000000000006</v>
      </c>
      <c r="EE8" s="108">
        <v>504.00000000000006</v>
      </c>
      <c r="EF8" s="108">
        <v>504.00000000000006</v>
      </c>
      <c r="EG8" s="108">
        <v>504.00000000000006</v>
      </c>
      <c r="EH8" s="108">
        <v>504.00000000000006</v>
      </c>
      <c r="EI8" s="108">
        <v>504.00000000000006</v>
      </c>
      <c r="EJ8" s="108">
        <v>504.00000000000006</v>
      </c>
      <c r="EK8" s="108">
        <v>504.00000000000006</v>
      </c>
      <c r="EL8" s="108">
        <v>504.00000000000006</v>
      </c>
      <c r="EM8" s="108">
        <v>504.00000000000006</v>
      </c>
      <c r="EN8" s="108">
        <v>504.00000000000006</v>
      </c>
      <c r="EO8" s="108">
        <v>504.00000000000006</v>
      </c>
      <c r="EP8" s="108">
        <v>504.00000000000006</v>
      </c>
      <c r="EQ8" s="108">
        <v>504.00000000000006</v>
      </c>
      <c r="ER8" s="108">
        <v>504.00000000000006</v>
      </c>
      <c r="ES8" s="108">
        <v>504.00000000000006</v>
      </c>
      <c r="ET8" s="108">
        <v>504.00000000000006</v>
      </c>
      <c r="EU8" s="108">
        <v>504.00000000000006</v>
      </c>
      <c r="EV8" s="108">
        <v>504.00000000000006</v>
      </c>
      <c r="EW8" s="108">
        <v>504.00000000000006</v>
      </c>
      <c r="EX8" s="108">
        <v>504.00000000000006</v>
      </c>
      <c r="EY8" s="108">
        <v>504.00000000000006</v>
      </c>
      <c r="EZ8" s="108">
        <v>504.00000000000006</v>
      </c>
      <c r="FA8" s="108">
        <v>504.00000000000006</v>
      </c>
      <c r="FB8" s="108">
        <v>504.00000000000006</v>
      </c>
      <c r="FC8" s="108">
        <v>504.00000000000006</v>
      </c>
      <c r="FD8" s="108">
        <v>504.00000000000006</v>
      </c>
      <c r="FE8" s="108">
        <v>504.00000000000006</v>
      </c>
      <c r="FF8" s="108">
        <v>504.00000000000006</v>
      </c>
      <c r="FG8" s="108">
        <v>504.00000000000006</v>
      </c>
      <c r="FH8" s="108">
        <v>504.00000000000006</v>
      </c>
      <c r="FI8" s="108">
        <v>504.00000000000006</v>
      </c>
      <c r="FJ8" s="108">
        <v>504.00000000000006</v>
      </c>
      <c r="FK8" s="108">
        <v>504.00000000000006</v>
      </c>
      <c r="FL8" s="108">
        <v>504.00000000000006</v>
      </c>
      <c r="FM8" s="108">
        <v>504.00000000000006</v>
      </c>
      <c r="FN8" s="108">
        <v>504.00000000000006</v>
      </c>
      <c r="FO8" s="108">
        <v>504.00000000000006</v>
      </c>
      <c r="FP8" s="108">
        <v>504.00000000000006</v>
      </c>
      <c r="FQ8" s="108">
        <v>504.00000000000006</v>
      </c>
      <c r="FR8" s="108">
        <v>504.00000000000006</v>
      </c>
      <c r="FS8" s="108">
        <v>504.00000000000006</v>
      </c>
      <c r="FT8" s="108">
        <v>504.00000000000006</v>
      </c>
      <c r="FU8" s="108">
        <v>504.00000000000006</v>
      </c>
      <c r="FV8" s="108">
        <v>504.00000000000006</v>
      </c>
      <c r="FW8" s="108">
        <v>504.00000000000006</v>
      </c>
      <c r="FX8" s="108">
        <v>504.00000000000006</v>
      </c>
      <c r="FY8" s="108">
        <v>504.00000000000006</v>
      </c>
      <c r="FZ8" s="108">
        <v>504.00000000000006</v>
      </c>
      <c r="GA8" s="108">
        <v>504.00000000000006</v>
      </c>
      <c r="GB8" s="108">
        <v>504.00000000000006</v>
      </c>
      <c r="GC8" s="108">
        <v>504.00000000000006</v>
      </c>
      <c r="GD8" s="108">
        <v>504.00000000000006</v>
      </c>
      <c r="GE8" s="108">
        <v>504.00000000000006</v>
      </c>
      <c r="GF8" s="108">
        <v>504.00000000000006</v>
      </c>
      <c r="GG8" s="108">
        <v>504.00000000000006</v>
      </c>
      <c r="GH8" s="108">
        <v>504.00000000000006</v>
      </c>
      <c r="GI8" s="108">
        <v>504.00000000000006</v>
      </c>
      <c r="GJ8" s="108">
        <v>504.00000000000006</v>
      </c>
      <c r="GK8" s="108">
        <v>504.00000000000006</v>
      </c>
      <c r="GL8" s="108">
        <v>504.00000000000006</v>
      </c>
      <c r="GM8" s="108">
        <v>504.00000000000006</v>
      </c>
      <c r="GN8" s="108">
        <v>504.00000000000006</v>
      </c>
      <c r="GO8" s="108">
        <v>504.00000000000006</v>
      </c>
      <c r="GP8" s="108">
        <v>504.00000000000006</v>
      </c>
      <c r="GQ8" s="108">
        <v>504.00000000000006</v>
      </c>
      <c r="GR8" s="108">
        <v>504.00000000000006</v>
      </c>
      <c r="GS8" s="108">
        <v>504.00000000000006</v>
      </c>
      <c r="GT8" s="108">
        <v>504.00000000000006</v>
      </c>
      <c r="GU8" s="108">
        <v>504.00000000000006</v>
      </c>
      <c r="GV8" s="108">
        <v>504.00000000000006</v>
      </c>
      <c r="GW8" s="108">
        <v>504.00000000000006</v>
      </c>
      <c r="GX8" s="108">
        <v>504.00000000000006</v>
      </c>
      <c r="GY8" s="108">
        <v>504.00000000000006</v>
      </c>
      <c r="GZ8" s="108">
        <v>504.00000000000006</v>
      </c>
      <c r="HA8" s="108">
        <v>504.00000000000006</v>
      </c>
      <c r="HB8" s="108">
        <v>504.00000000000006</v>
      </c>
      <c r="HC8" s="108">
        <v>504.00000000000006</v>
      </c>
      <c r="HD8" s="108">
        <v>504.00000000000006</v>
      </c>
      <c r="HE8" s="108">
        <v>504.00000000000006</v>
      </c>
      <c r="HF8" s="108">
        <v>504.00000000000006</v>
      </c>
      <c r="HG8" s="108">
        <v>504.00000000000006</v>
      </c>
      <c r="HH8" s="108">
        <v>504.00000000000006</v>
      </c>
      <c r="HI8" s="108">
        <v>504.00000000000006</v>
      </c>
      <c r="HJ8" s="108">
        <v>504.00000000000006</v>
      </c>
    </row>
    <row r="9" spans="1:218" ht="15.75" thickTop="1" x14ac:dyDescent="0.25">
      <c r="A9" s="150" t="s">
        <v>106</v>
      </c>
      <c r="B9" s="106" t="s">
        <v>107</v>
      </c>
      <c r="C9" s="106">
        <v>1000</v>
      </c>
      <c r="D9" s="106">
        <v>1000</v>
      </c>
      <c r="E9" s="106">
        <v>1000</v>
      </c>
      <c r="F9" s="106">
        <v>1000</v>
      </c>
      <c r="G9" s="106">
        <v>1000</v>
      </c>
      <c r="H9" s="106">
        <v>1000</v>
      </c>
      <c r="I9" s="106">
        <v>1000</v>
      </c>
      <c r="J9" s="106">
        <v>1000</v>
      </c>
      <c r="K9" s="106">
        <v>1000</v>
      </c>
      <c r="L9" s="106">
        <v>1000</v>
      </c>
      <c r="M9" s="106">
        <v>1000</v>
      </c>
      <c r="N9" s="106">
        <v>1000</v>
      </c>
      <c r="O9" s="106">
        <v>1000</v>
      </c>
      <c r="P9" s="106">
        <v>1000</v>
      </c>
      <c r="Q9" s="106">
        <v>1000</v>
      </c>
      <c r="R9" s="106">
        <v>1000</v>
      </c>
      <c r="S9" s="106">
        <v>1000</v>
      </c>
      <c r="T9" s="106">
        <v>1000</v>
      </c>
      <c r="U9" s="106">
        <v>1000</v>
      </c>
      <c r="V9" s="106">
        <v>1000</v>
      </c>
      <c r="W9" s="106">
        <v>1000</v>
      </c>
      <c r="X9" s="106">
        <v>1000</v>
      </c>
      <c r="Y9" s="106">
        <v>1000</v>
      </c>
      <c r="Z9" s="106">
        <v>1000</v>
      </c>
      <c r="AA9" s="106">
        <v>1000</v>
      </c>
      <c r="AB9" s="106">
        <v>1000</v>
      </c>
      <c r="AC9" s="106">
        <v>1000</v>
      </c>
      <c r="AD9" s="106">
        <v>1000</v>
      </c>
      <c r="AE9" s="106">
        <v>1000</v>
      </c>
      <c r="AF9" s="106">
        <v>1000</v>
      </c>
      <c r="AG9" s="106">
        <v>1000</v>
      </c>
      <c r="AH9" s="106">
        <v>1000</v>
      </c>
      <c r="AI9" s="106">
        <v>1000</v>
      </c>
      <c r="AJ9" s="106">
        <v>1000</v>
      </c>
      <c r="AK9" s="106">
        <v>1000</v>
      </c>
      <c r="AL9" s="106">
        <v>1000</v>
      </c>
      <c r="AM9" s="106">
        <v>1000</v>
      </c>
      <c r="AN9" s="106">
        <v>1000</v>
      </c>
      <c r="AO9" s="106">
        <v>1000</v>
      </c>
      <c r="AP9" s="106">
        <v>1000</v>
      </c>
      <c r="AQ9" s="106">
        <v>1000</v>
      </c>
      <c r="AR9" s="106">
        <v>1000</v>
      </c>
      <c r="AS9" s="106">
        <v>1000</v>
      </c>
      <c r="AT9" s="106">
        <v>1000</v>
      </c>
      <c r="AU9" s="106">
        <v>1000</v>
      </c>
      <c r="AV9" s="106">
        <v>1000</v>
      </c>
      <c r="AW9" s="106">
        <v>1000</v>
      </c>
      <c r="AX9" s="106">
        <v>1000</v>
      </c>
      <c r="AY9" s="106">
        <v>1000</v>
      </c>
      <c r="AZ9" s="106">
        <v>1000</v>
      </c>
      <c r="BA9" s="106">
        <v>1000</v>
      </c>
      <c r="BB9" s="106">
        <v>1000</v>
      </c>
      <c r="BC9" s="106">
        <v>1000</v>
      </c>
      <c r="BD9" s="106">
        <v>1000</v>
      </c>
      <c r="BE9" s="106">
        <v>1000</v>
      </c>
      <c r="BF9" s="106">
        <v>1000</v>
      </c>
      <c r="BG9" s="106">
        <v>1000</v>
      </c>
      <c r="BH9" s="106">
        <v>1000</v>
      </c>
      <c r="BI9" s="106">
        <v>1000</v>
      </c>
      <c r="BJ9" s="106">
        <v>1000</v>
      </c>
      <c r="BK9" s="106">
        <v>1000</v>
      </c>
      <c r="BL9" s="106">
        <v>1000</v>
      </c>
      <c r="BM9" s="106">
        <v>1000</v>
      </c>
      <c r="BN9" s="106">
        <v>1000</v>
      </c>
      <c r="BO9" s="106">
        <v>1000</v>
      </c>
      <c r="BP9" s="106">
        <v>1000</v>
      </c>
      <c r="BQ9" s="106">
        <v>1000</v>
      </c>
      <c r="BR9" s="106">
        <v>1000</v>
      </c>
      <c r="BS9" s="106">
        <v>1000</v>
      </c>
      <c r="BT9" s="106">
        <v>1000</v>
      </c>
      <c r="BU9" s="106">
        <v>1000</v>
      </c>
      <c r="BV9" s="106">
        <v>1000</v>
      </c>
      <c r="BW9" s="106">
        <v>1000</v>
      </c>
      <c r="BX9" s="106">
        <v>1000</v>
      </c>
      <c r="BY9" s="106">
        <v>1000</v>
      </c>
      <c r="BZ9" s="106">
        <v>1000</v>
      </c>
      <c r="CA9" s="106">
        <v>1000</v>
      </c>
      <c r="CB9" s="106">
        <v>1000</v>
      </c>
      <c r="CC9" s="106">
        <v>1000</v>
      </c>
      <c r="CD9" s="106">
        <v>1000</v>
      </c>
      <c r="CE9" s="106">
        <v>1000</v>
      </c>
      <c r="CF9" s="106">
        <v>1000</v>
      </c>
      <c r="CG9" s="106">
        <v>1000</v>
      </c>
      <c r="CH9" s="106">
        <v>1000</v>
      </c>
      <c r="CI9" s="106">
        <v>1000</v>
      </c>
      <c r="CJ9" s="106">
        <v>1000</v>
      </c>
      <c r="CK9" s="106">
        <v>1000</v>
      </c>
      <c r="CL9" s="106">
        <v>1000</v>
      </c>
      <c r="CM9" s="106">
        <v>1000</v>
      </c>
      <c r="CN9" s="106">
        <v>1000</v>
      </c>
      <c r="CO9" s="106">
        <v>1000</v>
      </c>
      <c r="CP9" s="106">
        <v>1000</v>
      </c>
      <c r="CQ9" s="106">
        <v>1000</v>
      </c>
      <c r="CR9" s="106">
        <v>1000</v>
      </c>
      <c r="CS9" s="106">
        <v>1000</v>
      </c>
      <c r="CT9" s="106">
        <v>1000</v>
      </c>
      <c r="CU9" s="106">
        <v>1000</v>
      </c>
      <c r="CV9" s="106">
        <v>1000</v>
      </c>
      <c r="CW9" s="106">
        <v>1000</v>
      </c>
      <c r="CX9" s="106">
        <v>1000</v>
      </c>
      <c r="CY9" s="106">
        <v>1000</v>
      </c>
      <c r="CZ9" s="106">
        <v>1000</v>
      </c>
      <c r="DA9" s="106">
        <v>1000</v>
      </c>
      <c r="DB9" s="106">
        <v>1000</v>
      </c>
      <c r="DC9" s="106">
        <v>1000</v>
      </c>
      <c r="DD9" s="106">
        <v>1000</v>
      </c>
      <c r="DE9" s="106">
        <v>1000</v>
      </c>
      <c r="DF9" s="106">
        <v>1000</v>
      </c>
      <c r="DG9" s="106">
        <v>1000</v>
      </c>
      <c r="DH9" s="106">
        <v>1000</v>
      </c>
      <c r="DI9" s="106">
        <v>1000</v>
      </c>
      <c r="DJ9" s="106">
        <v>1000</v>
      </c>
      <c r="DK9" s="106">
        <v>1000</v>
      </c>
      <c r="DL9" s="106">
        <v>1000</v>
      </c>
      <c r="DM9" s="106">
        <v>1000</v>
      </c>
      <c r="DN9" s="106">
        <v>1000</v>
      </c>
      <c r="DO9" s="106">
        <v>1000</v>
      </c>
      <c r="DP9" s="106">
        <v>1000</v>
      </c>
      <c r="DQ9" s="106">
        <v>1000</v>
      </c>
      <c r="DR9" s="106">
        <v>1000</v>
      </c>
      <c r="DS9" s="106">
        <v>1000</v>
      </c>
      <c r="DT9" s="106">
        <v>1000</v>
      </c>
      <c r="DU9" s="106">
        <v>1000</v>
      </c>
      <c r="DV9" s="106">
        <v>1000</v>
      </c>
      <c r="DW9" s="106">
        <v>1000</v>
      </c>
      <c r="DX9" s="106">
        <v>1000</v>
      </c>
      <c r="DY9" s="106">
        <v>1000</v>
      </c>
      <c r="DZ9" s="106">
        <v>1000</v>
      </c>
      <c r="EA9" s="106">
        <v>1000</v>
      </c>
      <c r="EB9" s="106">
        <v>1000</v>
      </c>
      <c r="EC9" s="106">
        <v>1000</v>
      </c>
      <c r="ED9" s="106">
        <v>1000</v>
      </c>
      <c r="EE9" s="106">
        <v>1000</v>
      </c>
      <c r="EF9" s="106">
        <v>1000</v>
      </c>
      <c r="EG9" s="106">
        <v>1000</v>
      </c>
      <c r="EH9" s="106">
        <v>1000</v>
      </c>
      <c r="EI9" s="106">
        <v>1000</v>
      </c>
      <c r="EJ9" s="106">
        <v>1000</v>
      </c>
      <c r="EK9" s="106">
        <v>1000</v>
      </c>
      <c r="EL9" s="106">
        <v>1000</v>
      </c>
      <c r="EM9" s="106">
        <v>1000</v>
      </c>
      <c r="EN9" s="106">
        <v>1000</v>
      </c>
      <c r="EO9" s="106">
        <v>1000</v>
      </c>
      <c r="EP9" s="106">
        <v>1000</v>
      </c>
      <c r="EQ9" s="106">
        <v>1000</v>
      </c>
      <c r="ER9" s="106">
        <v>1000</v>
      </c>
      <c r="ES9" s="106">
        <v>1000</v>
      </c>
      <c r="ET9" s="106">
        <v>1000</v>
      </c>
      <c r="EU9" s="106">
        <v>1000</v>
      </c>
      <c r="EV9" s="106">
        <v>1000</v>
      </c>
      <c r="EW9" s="106">
        <v>1000</v>
      </c>
      <c r="EX9" s="106">
        <v>1000</v>
      </c>
      <c r="EY9" s="106">
        <v>1000</v>
      </c>
      <c r="EZ9" s="106">
        <v>1000</v>
      </c>
      <c r="FA9" s="106">
        <v>1000</v>
      </c>
      <c r="FB9" s="106">
        <v>1000</v>
      </c>
      <c r="FC9" s="106">
        <v>1000</v>
      </c>
      <c r="FD9" s="106">
        <v>1000</v>
      </c>
      <c r="FE9" s="106">
        <v>1000</v>
      </c>
      <c r="FF9" s="106">
        <v>1000</v>
      </c>
      <c r="FG9" s="106">
        <v>1000</v>
      </c>
      <c r="FH9" s="106">
        <v>1000</v>
      </c>
      <c r="FI9" s="106">
        <v>1000</v>
      </c>
      <c r="FJ9" s="106">
        <v>1000</v>
      </c>
      <c r="FK9" s="106">
        <v>1000</v>
      </c>
      <c r="FL9" s="106">
        <v>1000</v>
      </c>
      <c r="FM9" s="106">
        <v>1000</v>
      </c>
      <c r="FN9" s="106">
        <v>1000</v>
      </c>
      <c r="FO9" s="106">
        <v>1000</v>
      </c>
      <c r="FP9" s="106">
        <v>1000</v>
      </c>
      <c r="FQ9" s="106">
        <v>1000</v>
      </c>
      <c r="FR9" s="106">
        <v>1000</v>
      </c>
      <c r="FS9" s="106">
        <v>1000</v>
      </c>
      <c r="FT9" s="106">
        <v>1000</v>
      </c>
      <c r="FU9" s="106">
        <v>1000</v>
      </c>
      <c r="FV9" s="106">
        <v>1000</v>
      </c>
      <c r="FW9" s="106">
        <v>1000</v>
      </c>
      <c r="FX9" s="106">
        <v>1000</v>
      </c>
      <c r="FY9" s="106">
        <v>1000</v>
      </c>
      <c r="FZ9" s="106">
        <v>1000</v>
      </c>
      <c r="GA9" s="106">
        <v>1000</v>
      </c>
      <c r="GB9" s="106">
        <v>1000</v>
      </c>
      <c r="GC9" s="106">
        <v>1000</v>
      </c>
      <c r="GD9" s="106">
        <v>1000</v>
      </c>
      <c r="GE9" s="106">
        <v>1000</v>
      </c>
      <c r="GF9" s="106">
        <v>1000</v>
      </c>
      <c r="GG9" s="106">
        <v>1000</v>
      </c>
      <c r="GH9" s="106">
        <v>1000</v>
      </c>
      <c r="GI9" s="106">
        <v>1000</v>
      </c>
      <c r="GJ9" s="106">
        <v>1000</v>
      </c>
      <c r="GK9" s="106">
        <v>1000</v>
      </c>
      <c r="GL9" s="106">
        <v>1000</v>
      </c>
      <c r="GM9" s="106">
        <v>1000</v>
      </c>
      <c r="GN9" s="106">
        <v>1000</v>
      </c>
      <c r="GO9" s="106">
        <v>1000</v>
      </c>
      <c r="GP9" s="106">
        <v>1000</v>
      </c>
      <c r="GQ9" s="106">
        <v>1000</v>
      </c>
      <c r="GR9" s="106">
        <v>1000</v>
      </c>
      <c r="GS9" s="106">
        <v>1000</v>
      </c>
      <c r="GT9" s="106">
        <v>1000</v>
      </c>
      <c r="GU9" s="106">
        <v>1000</v>
      </c>
      <c r="GV9" s="106">
        <v>1000</v>
      </c>
      <c r="GW9" s="106">
        <v>1000</v>
      </c>
      <c r="GX9" s="106">
        <v>1000</v>
      </c>
      <c r="GY9" s="106">
        <v>1000</v>
      </c>
      <c r="GZ9" s="106">
        <v>1000</v>
      </c>
      <c r="HA9" s="106">
        <v>1000</v>
      </c>
      <c r="HB9" s="106">
        <v>1000</v>
      </c>
      <c r="HC9" s="106">
        <v>1000</v>
      </c>
      <c r="HD9" s="106">
        <v>1000</v>
      </c>
      <c r="HE9" s="106">
        <v>1000</v>
      </c>
      <c r="HF9" s="106">
        <v>1000</v>
      </c>
      <c r="HG9" s="106">
        <v>1000</v>
      </c>
      <c r="HH9" s="106">
        <v>1000</v>
      </c>
      <c r="HI9" s="106">
        <v>1000</v>
      </c>
      <c r="HJ9" s="106">
        <v>1000</v>
      </c>
    </row>
    <row r="10" spans="1:218" x14ac:dyDescent="0.25">
      <c r="A10" s="151"/>
      <c r="B10" s="107" t="s">
        <v>1</v>
      </c>
      <c r="C10" s="107">
        <v>280</v>
      </c>
      <c r="D10" s="107">
        <v>280</v>
      </c>
      <c r="E10" s="107">
        <v>280</v>
      </c>
      <c r="F10" s="107">
        <v>280</v>
      </c>
      <c r="G10" s="107">
        <v>280</v>
      </c>
      <c r="H10" s="107">
        <v>280</v>
      </c>
      <c r="I10" s="107">
        <v>280</v>
      </c>
      <c r="J10" s="107">
        <v>280</v>
      </c>
      <c r="K10" s="107">
        <v>280</v>
      </c>
      <c r="L10" s="107">
        <v>280</v>
      </c>
      <c r="M10" s="107">
        <v>280</v>
      </c>
      <c r="N10" s="107">
        <v>280</v>
      </c>
      <c r="O10" s="107">
        <v>280</v>
      </c>
      <c r="P10" s="107">
        <v>280</v>
      </c>
      <c r="Q10" s="107">
        <v>280</v>
      </c>
      <c r="R10" s="107">
        <v>280</v>
      </c>
      <c r="S10" s="107">
        <v>280</v>
      </c>
      <c r="T10" s="107">
        <v>280</v>
      </c>
      <c r="U10" s="107">
        <v>280</v>
      </c>
      <c r="V10" s="107">
        <v>280</v>
      </c>
      <c r="W10" s="107">
        <v>280</v>
      </c>
      <c r="X10" s="107">
        <v>280</v>
      </c>
      <c r="Y10" s="107">
        <v>280</v>
      </c>
      <c r="Z10" s="107">
        <v>280</v>
      </c>
      <c r="AA10" s="107">
        <v>280</v>
      </c>
      <c r="AB10" s="107">
        <v>280</v>
      </c>
      <c r="AC10" s="107">
        <v>280</v>
      </c>
      <c r="AD10" s="107">
        <v>280</v>
      </c>
      <c r="AE10" s="107">
        <v>280</v>
      </c>
      <c r="AF10" s="107">
        <v>280</v>
      </c>
      <c r="AG10" s="107">
        <v>280</v>
      </c>
      <c r="AH10" s="107">
        <v>280</v>
      </c>
      <c r="AI10" s="107">
        <v>280</v>
      </c>
      <c r="AJ10" s="107">
        <v>280</v>
      </c>
      <c r="AK10" s="107">
        <v>280</v>
      </c>
      <c r="AL10" s="107">
        <v>280</v>
      </c>
      <c r="AM10" s="107">
        <v>280</v>
      </c>
      <c r="AN10" s="107">
        <v>280</v>
      </c>
      <c r="AO10" s="107">
        <v>280</v>
      </c>
      <c r="AP10" s="107">
        <v>280</v>
      </c>
      <c r="AQ10" s="107">
        <v>280</v>
      </c>
      <c r="AR10" s="107">
        <v>280</v>
      </c>
      <c r="AS10" s="107">
        <v>280</v>
      </c>
      <c r="AT10" s="107">
        <v>280</v>
      </c>
      <c r="AU10" s="107">
        <v>280</v>
      </c>
      <c r="AV10" s="107">
        <v>280</v>
      </c>
      <c r="AW10" s="107">
        <v>280</v>
      </c>
      <c r="AX10" s="107">
        <v>280</v>
      </c>
      <c r="AY10" s="107">
        <v>280</v>
      </c>
      <c r="AZ10" s="107">
        <v>280</v>
      </c>
      <c r="BA10" s="107">
        <v>280</v>
      </c>
      <c r="BB10" s="107">
        <v>280</v>
      </c>
      <c r="BC10" s="107">
        <v>280</v>
      </c>
      <c r="BD10" s="107">
        <v>280</v>
      </c>
      <c r="BE10" s="107">
        <v>280</v>
      </c>
      <c r="BF10" s="107">
        <v>280</v>
      </c>
      <c r="BG10" s="107">
        <v>280</v>
      </c>
      <c r="BH10" s="107">
        <v>280</v>
      </c>
      <c r="BI10" s="107">
        <v>280</v>
      </c>
      <c r="BJ10" s="107">
        <v>280</v>
      </c>
      <c r="BK10" s="107">
        <v>280</v>
      </c>
      <c r="BL10" s="107">
        <v>280</v>
      </c>
      <c r="BM10" s="107">
        <v>280</v>
      </c>
      <c r="BN10" s="107">
        <v>280</v>
      </c>
      <c r="BO10" s="107">
        <v>280</v>
      </c>
      <c r="BP10" s="107">
        <v>280</v>
      </c>
      <c r="BQ10" s="107">
        <v>280</v>
      </c>
      <c r="BR10" s="107">
        <v>280</v>
      </c>
      <c r="BS10" s="107">
        <v>280</v>
      </c>
      <c r="BT10" s="107">
        <v>280</v>
      </c>
      <c r="BU10" s="107">
        <v>280</v>
      </c>
      <c r="BV10" s="107">
        <v>280</v>
      </c>
      <c r="BW10" s="107">
        <v>280</v>
      </c>
      <c r="BX10" s="107">
        <v>280</v>
      </c>
      <c r="BY10" s="107">
        <v>280</v>
      </c>
      <c r="BZ10" s="107">
        <v>280</v>
      </c>
      <c r="CA10" s="107">
        <v>280</v>
      </c>
      <c r="CB10" s="107">
        <v>280</v>
      </c>
      <c r="CC10" s="107">
        <v>280</v>
      </c>
      <c r="CD10" s="107">
        <v>280</v>
      </c>
      <c r="CE10" s="107">
        <v>280</v>
      </c>
      <c r="CF10" s="107">
        <v>280</v>
      </c>
      <c r="CG10" s="107">
        <v>280</v>
      </c>
      <c r="CH10" s="107">
        <v>280</v>
      </c>
      <c r="CI10" s="107">
        <v>280</v>
      </c>
      <c r="CJ10" s="107">
        <v>280</v>
      </c>
      <c r="CK10" s="107">
        <v>280</v>
      </c>
      <c r="CL10" s="107">
        <v>280</v>
      </c>
      <c r="CM10" s="107">
        <v>280</v>
      </c>
      <c r="CN10" s="107">
        <v>280</v>
      </c>
      <c r="CO10" s="107">
        <v>280</v>
      </c>
      <c r="CP10" s="107">
        <v>280</v>
      </c>
      <c r="CQ10" s="107">
        <v>280</v>
      </c>
      <c r="CR10" s="107">
        <v>280</v>
      </c>
      <c r="CS10" s="107">
        <v>280</v>
      </c>
      <c r="CT10" s="107">
        <v>280</v>
      </c>
      <c r="CU10" s="107">
        <v>280</v>
      </c>
      <c r="CV10" s="107">
        <v>280</v>
      </c>
      <c r="CW10" s="107">
        <v>280</v>
      </c>
      <c r="CX10" s="107">
        <v>280</v>
      </c>
      <c r="CY10" s="107">
        <v>280</v>
      </c>
      <c r="CZ10" s="107">
        <v>280</v>
      </c>
      <c r="DA10" s="107">
        <v>280</v>
      </c>
      <c r="DB10" s="107">
        <v>280</v>
      </c>
      <c r="DC10" s="107">
        <v>280</v>
      </c>
      <c r="DD10" s="107">
        <v>280</v>
      </c>
      <c r="DE10" s="107">
        <v>280</v>
      </c>
      <c r="DF10" s="107">
        <v>280</v>
      </c>
      <c r="DG10" s="107">
        <v>280</v>
      </c>
      <c r="DH10" s="107">
        <v>280</v>
      </c>
      <c r="DI10" s="107">
        <v>280</v>
      </c>
      <c r="DJ10" s="107">
        <v>280</v>
      </c>
      <c r="DK10" s="107">
        <v>280</v>
      </c>
      <c r="DL10" s="107">
        <v>280</v>
      </c>
      <c r="DM10" s="107">
        <v>280</v>
      </c>
      <c r="DN10" s="107">
        <v>280</v>
      </c>
      <c r="DO10" s="107">
        <v>280</v>
      </c>
      <c r="DP10" s="107">
        <v>280</v>
      </c>
      <c r="DQ10" s="107">
        <v>280</v>
      </c>
      <c r="DR10" s="107">
        <v>280</v>
      </c>
      <c r="DS10" s="107">
        <v>280</v>
      </c>
      <c r="DT10" s="107">
        <v>280</v>
      </c>
      <c r="DU10" s="107">
        <v>280</v>
      </c>
      <c r="DV10" s="107">
        <v>280</v>
      </c>
      <c r="DW10" s="107">
        <v>280</v>
      </c>
      <c r="DX10" s="107">
        <v>280</v>
      </c>
      <c r="DY10" s="107">
        <v>280</v>
      </c>
      <c r="DZ10" s="107">
        <v>280</v>
      </c>
      <c r="EA10" s="107">
        <v>280</v>
      </c>
      <c r="EB10" s="107">
        <v>280</v>
      </c>
      <c r="EC10" s="107">
        <v>280</v>
      </c>
      <c r="ED10" s="107">
        <v>280</v>
      </c>
      <c r="EE10" s="107">
        <v>280</v>
      </c>
      <c r="EF10" s="107">
        <v>280</v>
      </c>
      <c r="EG10" s="107">
        <v>280</v>
      </c>
      <c r="EH10" s="107">
        <v>280</v>
      </c>
      <c r="EI10" s="107">
        <v>280</v>
      </c>
      <c r="EJ10" s="107">
        <v>280</v>
      </c>
      <c r="EK10" s="107">
        <v>280</v>
      </c>
      <c r="EL10" s="107">
        <v>280</v>
      </c>
      <c r="EM10" s="107">
        <v>280</v>
      </c>
      <c r="EN10" s="107">
        <v>280</v>
      </c>
      <c r="EO10" s="107">
        <v>280</v>
      </c>
      <c r="EP10" s="107">
        <v>280</v>
      </c>
      <c r="EQ10" s="107">
        <v>280</v>
      </c>
      <c r="ER10" s="107">
        <v>280</v>
      </c>
      <c r="ES10" s="107">
        <v>280</v>
      </c>
      <c r="ET10" s="107">
        <v>280</v>
      </c>
      <c r="EU10" s="107">
        <v>280</v>
      </c>
      <c r="EV10" s="107">
        <v>280</v>
      </c>
      <c r="EW10" s="107">
        <v>280</v>
      </c>
      <c r="EX10" s="107">
        <v>280</v>
      </c>
      <c r="EY10" s="107">
        <v>280</v>
      </c>
      <c r="EZ10" s="107">
        <v>280</v>
      </c>
      <c r="FA10" s="107">
        <v>280</v>
      </c>
      <c r="FB10" s="107">
        <v>280</v>
      </c>
      <c r="FC10" s="107">
        <v>280</v>
      </c>
      <c r="FD10" s="107">
        <v>280</v>
      </c>
      <c r="FE10" s="107">
        <v>280</v>
      </c>
      <c r="FF10" s="107">
        <v>280</v>
      </c>
      <c r="FG10" s="107">
        <v>280</v>
      </c>
      <c r="FH10" s="107">
        <v>280</v>
      </c>
      <c r="FI10" s="107">
        <v>280</v>
      </c>
      <c r="FJ10" s="107">
        <v>280</v>
      </c>
      <c r="FK10" s="107">
        <v>280</v>
      </c>
      <c r="FL10" s="107">
        <v>280</v>
      </c>
      <c r="FM10" s="107">
        <v>280</v>
      </c>
      <c r="FN10" s="107">
        <v>280</v>
      </c>
      <c r="FO10" s="107">
        <v>280</v>
      </c>
      <c r="FP10" s="107">
        <v>280</v>
      </c>
      <c r="FQ10" s="107">
        <v>280</v>
      </c>
      <c r="FR10" s="107">
        <v>280</v>
      </c>
      <c r="FS10" s="107">
        <v>280</v>
      </c>
      <c r="FT10" s="107">
        <v>280</v>
      </c>
      <c r="FU10" s="107">
        <v>280</v>
      </c>
      <c r="FV10" s="107">
        <v>280</v>
      </c>
      <c r="FW10" s="107">
        <v>280</v>
      </c>
      <c r="FX10" s="107">
        <v>280</v>
      </c>
      <c r="FY10" s="107">
        <v>280</v>
      </c>
      <c r="FZ10" s="107">
        <v>280</v>
      </c>
      <c r="GA10" s="107">
        <v>280</v>
      </c>
      <c r="GB10" s="107">
        <v>280</v>
      </c>
      <c r="GC10" s="107">
        <v>280</v>
      </c>
      <c r="GD10" s="107">
        <v>280</v>
      </c>
      <c r="GE10" s="107">
        <v>280</v>
      </c>
      <c r="GF10" s="107">
        <v>280</v>
      </c>
      <c r="GG10" s="107">
        <v>280</v>
      </c>
      <c r="GH10" s="107">
        <v>280</v>
      </c>
      <c r="GI10" s="107">
        <v>280</v>
      </c>
      <c r="GJ10" s="107">
        <v>280</v>
      </c>
      <c r="GK10" s="107">
        <v>280</v>
      </c>
      <c r="GL10" s="107">
        <v>280</v>
      </c>
      <c r="GM10" s="107">
        <v>280</v>
      </c>
      <c r="GN10" s="107">
        <v>280</v>
      </c>
      <c r="GO10" s="107">
        <v>280</v>
      </c>
      <c r="GP10" s="107">
        <v>280</v>
      </c>
      <c r="GQ10" s="107">
        <v>280</v>
      </c>
      <c r="GR10" s="107">
        <v>280</v>
      </c>
      <c r="GS10" s="107">
        <v>280</v>
      </c>
      <c r="GT10" s="107">
        <v>280</v>
      </c>
      <c r="GU10" s="107">
        <v>280</v>
      </c>
      <c r="GV10" s="107">
        <v>280</v>
      </c>
      <c r="GW10" s="107">
        <v>280</v>
      </c>
      <c r="GX10" s="107">
        <v>280</v>
      </c>
      <c r="GY10" s="107">
        <v>280</v>
      </c>
      <c r="GZ10" s="107">
        <v>280</v>
      </c>
      <c r="HA10" s="107">
        <v>280</v>
      </c>
      <c r="HB10" s="107">
        <v>280</v>
      </c>
      <c r="HC10" s="107">
        <v>280</v>
      </c>
      <c r="HD10" s="107">
        <v>280</v>
      </c>
      <c r="HE10" s="107">
        <v>280</v>
      </c>
      <c r="HF10" s="107">
        <v>280</v>
      </c>
      <c r="HG10" s="107">
        <v>280</v>
      </c>
      <c r="HH10" s="107">
        <v>280</v>
      </c>
      <c r="HI10" s="107">
        <v>280</v>
      </c>
      <c r="HJ10" s="107">
        <v>280</v>
      </c>
    </row>
    <row r="11" spans="1:218" x14ac:dyDescent="0.25">
      <c r="A11" s="151"/>
      <c r="B11" s="107" t="s">
        <v>6</v>
      </c>
      <c r="C11" s="107">
        <v>224.00000000000003</v>
      </c>
      <c r="D11" s="107">
        <v>224.00000000000003</v>
      </c>
      <c r="E11" s="107">
        <v>224.00000000000003</v>
      </c>
      <c r="F11" s="107">
        <v>224.00000000000003</v>
      </c>
      <c r="G11" s="107">
        <v>224.00000000000003</v>
      </c>
      <c r="H11" s="107">
        <v>224.00000000000003</v>
      </c>
      <c r="I11" s="107">
        <v>224.00000000000003</v>
      </c>
      <c r="J11" s="107">
        <v>224.00000000000003</v>
      </c>
      <c r="K11" s="107">
        <v>224.00000000000003</v>
      </c>
      <c r="L11" s="107">
        <v>224.00000000000003</v>
      </c>
      <c r="M11" s="107">
        <v>224.00000000000003</v>
      </c>
      <c r="N11" s="107">
        <v>224.00000000000003</v>
      </c>
      <c r="O11" s="107">
        <v>224.00000000000003</v>
      </c>
      <c r="P11" s="107">
        <v>224.00000000000003</v>
      </c>
      <c r="Q11" s="107">
        <v>224.00000000000003</v>
      </c>
      <c r="R11" s="107">
        <v>224.00000000000003</v>
      </c>
      <c r="S11" s="107">
        <v>224.00000000000003</v>
      </c>
      <c r="T11" s="107">
        <v>224.00000000000003</v>
      </c>
      <c r="U11" s="107">
        <v>224.00000000000003</v>
      </c>
      <c r="V11" s="107">
        <v>224.00000000000003</v>
      </c>
      <c r="W11" s="107">
        <v>224.00000000000003</v>
      </c>
      <c r="X11" s="107">
        <v>224.00000000000003</v>
      </c>
      <c r="Y11" s="107">
        <v>224.00000000000003</v>
      </c>
      <c r="Z11" s="107">
        <v>224.00000000000003</v>
      </c>
      <c r="AA11" s="107">
        <v>224.00000000000003</v>
      </c>
      <c r="AB11" s="107">
        <v>224.00000000000003</v>
      </c>
      <c r="AC11" s="107">
        <v>224.00000000000003</v>
      </c>
      <c r="AD11" s="107">
        <v>224.00000000000003</v>
      </c>
      <c r="AE11" s="107">
        <v>224.00000000000003</v>
      </c>
      <c r="AF11" s="107">
        <v>224.00000000000003</v>
      </c>
      <c r="AG11" s="107">
        <v>224.00000000000003</v>
      </c>
      <c r="AH11" s="107">
        <v>224.00000000000003</v>
      </c>
      <c r="AI11" s="107">
        <v>224.00000000000003</v>
      </c>
      <c r="AJ11" s="107">
        <v>224.00000000000003</v>
      </c>
      <c r="AK11" s="107">
        <v>224.00000000000003</v>
      </c>
      <c r="AL11" s="107">
        <v>224.00000000000003</v>
      </c>
      <c r="AM11" s="107">
        <v>224.00000000000003</v>
      </c>
      <c r="AN11" s="107">
        <v>224.00000000000003</v>
      </c>
      <c r="AO11" s="107">
        <v>224.00000000000003</v>
      </c>
      <c r="AP11" s="107">
        <v>224.00000000000003</v>
      </c>
      <c r="AQ11" s="107">
        <v>224.00000000000003</v>
      </c>
      <c r="AR11" s="107">
        <v>224.00000000000003</v>
      </c>
      <c r="AS11" s="107">
        <v>224.00000000000003</v>
      </c>
      <c r="AT11" s="107">
        <v>224.00000000000003</v>
      </c>
      <c r="AU11" s="107">
        <v>224.00000000000003</v>
      </c>
      <c r="AV11" s="107">
        <v>224.00000000000003</v>
      </c>
      <c r="AW11" s="107">
        <v>224.00000000000003</v>
      </c>
      <c r="AX11" s="107">
        <v>224.00000000000003</v>
      </c>
      <c r="AY11" s="107">
        <v>224.00000000000003</v>
      </c>
      <c r="AZ11" s="107">
        <v>224.00000000000003</v>
      </c>
      <c r="BA11" s="107">
        <v>224.00000000000003</v>
      </c>
      <c r="BB11" s="107">
        <v>224.00000000000003</v>
      </c>
      <c r="BC11" s="107">
        <v>224.00000000000003</v>
      </c>
      <c r="BD11" s="107">
        <v>224.00000000000003</v>
      </c>
      <c r="BE11" s="107">
        <v>224.00000000000003</v>
      </c>
      <c r="BF11" s="107">
        <v>224.00000000000003</v>
      </c>
      <c r="BG11" s="107">
        <v>224.00000000000003</v>
      </c>
      <c r="BH11" s="107">
        <v>224.00000000000003</v>
      </c>
      <c r="BI11" s="107">
        <v>224.00000000000003</v>
      </c>
      <c r="BJ11" s="107">
        <v>224.00000000000003</v>
      </c>
      <c r="BK11" s="107">
        <v>224.00000000000003</v>
      </c>
      <c r="BL11" s="107">
        <v>224.00000000000003</v>
      </c>
      <c r="BM11" s="107">
        <v>224.00000000000003</v>
      </c>
      <c r="BN11" s="107">
        <v>224.00000000000003</v>
      </c>
      <c r="BO11" s="107">
        <v>224.00000000000003</v>
      </c>
      <c r="BP11" s="107">
        <v>224.00000000000003</v>
      </c>
      <c r="BQ11" s="107">
        <v>224.00000000000003</v>
      </c>
      <c r="BR11" s="107">
        <v>224.00000000000003</v>
      </c>
      <c r="BS11" s="107">
        <v>224.00000000000003</v>
      </c>
      <c r="BT11" s="107">
        <v>224.00000000000003</v>
      </c>
      <c r="BU11" s="107">
        <v>224.00000000000003</v>
      </c>
      <c r="BV11" s="107">
        <v>224.00000000000003</v>
      </c>
      <c r="BW11" s="107">
        <v>224.00000000000003</v>
      </c>
      <c r="BX11" s="107">
        <v>224.00000000000003</v>
      </c>
      <c r="BY11" s="107">
        <v>224.00000000000003</v>
      </c>
      <c r="BZ11" s="107">
        <v>224.00000000000003</v>
      </c>
      <c r="CA11" s="107">
        <v>224.00000000000003</v>
      </c>
      <c r="CB11" s="107">
        <v>224.00000000000003</v>
      </c>
      <c r="CC11" s="107">
        <v>224.00000000000003</v>
      </c>
      <c r="CD11" s="107">
        <v>224.00000000000003</v>
      </c>
      <c r="CE11" s="107">
        <v>224.00000000000003</v>
      </c>
      <c r="CF11" s="107">
        <v>224.00000000000003</v>
      </c>
      <c r="CG11" s="107">
        <v>224.00000000000003</v>
      </c>
      <c r="CH11" s="107">
        <v>224.00000000000003</v>
      </c>
      <c r="CI11" s="107">
        <v>224.00000000000003</v>
      </c>
      <c r="CJ11" s="107">
        <v>224.00000000000003</v>
      </c>
      <c r="CK11" s="107">
        <v>224.00000000000003</v>
      </c>
      <c r="CL11" s="107">
        <v>224.00000000000003</v>
      </c>
      <c r="CM11" s="107">
        <v>224.00000000000003</v>
      </c>
      <c r="CN11" s="107">
        <v>224.00000000000003</v>
      </c>
      <c r="CO11" s="107">
        <v>224.00000000000003</v>
      </c>
      <c r="CP11" s="107">
        <v>224.00000000000003</v>
      </c>
      <c r="CQ11" s="107">
        <v>224.00000000000003</v>
      </c>
      <c r="CR11" s="107">
        <v>224.00000000000003</v>
      </c>
      <c r="CS11" s="107">
        <v>224.00000000000003</v>
      </c>
      <c r="CT11" s="107">
        <v>224.00000000000003</v>
      </c>
      <c r="CU11" s="107">
        <v>224.00000000000003</v>
      </c>
      <c r="CV11" s="107">
        <v>224.00000000000003</v>
      </c>
      <c r="CW11" s="107">
        <v>224.00000000000003</v>
      </c>
      <c r="CX11" s="107">
        <v>224.00000000000003</v>
      </c>
      <c r="CY11" s="107">
        <v>224.00000000000003</v>
      </c>
      <c r="CZ11" s="107">
        <v>224.00000000000003</v>
      </c>
      <c r="DA11" s="107">
        <v>224.00000000000003</v>
      </c>
      <c r="DB11" s="107">
        <v>224.00000000000003</v>
      </c>
      <c r="DC11" s="107">
        <v>224.00000000000003</v>
      </c>
      <c r="DD11" s="107">
        <v>224.00000000000003</v>
      </c>
      <c r="DE11" s="107">
        <v>224.00000000000003</v>
      </c>
      <c r="DF11" s="107">
        <v>224.00000000000003</v>
      </c>
      <c r="DG11" s="107">
        <v>224.00000000000003</v>
      </c>
      <c r="DH11" s="107">
        <v>224.00000000000003</v>
      </c>
      <c r="DI11" s="107">
        <v>224.00000000000003</v>
      </c>
      <c r="DJ11" s="107">
        <v>224.00000000000003</v>
      </c>
      <c r="DK11" s="107">
        <v>224.00000000000003</v>
      </c>
      <c r="DL11" s="107">
        <v>224.00000000000003</v>
      </c>
      <c r="DM11" s="107">
        <v>224.00000000000003</v>
      </c>
      <c r="DN11" s="107">
        <v>224.00000000000003</v>
      </c>
      <c r="DO11" s="107">
        <v>224.00000000000003</v>
      </c>
      <c r="DP11" s="107">
        <v>224.00000000000003</v>
      </c>
      <c r="DQ11" s="107">
        <v>224.00000000000003</v>
      </c>
      <c r="DR11" s="107">
        <v>224.00000000000003</v>
      </c>
      <c r="DS11" s="107">
        <v>224.00000000000003</v>
      </c>
      <c r="DT11" s="107">
        <v>224.00000000000003</v>
      </c>
      <c r="DU11" s="107">
        <v>224.00000000000003</v>
      </c>
      <c r="DV11" s="107">
        <v>224.00000000000003</v>
      </c>
      <c r="DW11" s="107">
        <v>224.00000000000003</v>
      </c>
      <c r="DX11" s="107">
        <v>224.00000000000003</v>
      </c>
      <c r="DY11" s="107">
        <v>224.00000000000003</v>
      </c>
      <c r="DZ11" s="107">
        <v>224.00000000000003</v>
      </c>
      <c r="EA11" s="107">
        <v>224.00000000000003</v>
      </c>
      <c r="EB11" s="107">
        <v>224.00000000000003</v>
      </c>
      <c r="EC11" s="107">
        <v>224.00000000000003</v>
      </c>
      <c r="ED11" s="107">
        <v>224.00000000000003</v>
      </c>
      <c r="EE11" s="107">
        <v>224.00000000000003</v>
      </c>
      <c r="EF11" s="107">
        <v>224.00000000000003</v>
      </c>
      <c r="EG11" s="107">
        <v>224.00000000000003</v>
      </c>
      <c r="EH11" s="107">
        <v>224.00000000000003</v>
      </c>
      <c r="EI11" s="107">
        <v>224.00000000000003</v>
      </c>
      <c r="EJ11" s="107">
        <v>224.00000000000003</v>
      </c>
      <c r="EK11" s="107">
        <v>224.00000000000003</v>
      </c>
      <c r="EL11" s="107">
        <v>224.00000000000003</v>
      </c>
      <c r="EM11" s="107">
        <v>224.00000000000003</v>
      </c>
      <c r="EN11" s="107">
        <v>224.00000000000003</v>
      </c>
      <c r="EO11" s="107">
        <v>224.00000000000003</v>
      </c>
      <c r="EP11" s="107">
        <v>224.00000000000003</v>
      </c>
      <c r="EQ11" s="107">
        <v>224.00000000000003</v>
      </c>
      <c r="ER11" s="107">
        <v>224.00000000000003</v>
      </c>
      <c r="ES11" s="107">
        <v>224.00000000000003</v>
      </c>
      <c r="ET11" s="107">
        <v>224.00000000000003</v>
      </c>
      <c r="EU11" s="107">
        <v>224.00000000000003</v>
      </c>
      <c r="EV11" s="107">
        <v>224.00000000000003</v>
      </c>
      <c r="EW11" s="107">
        <v>224.00000000000003</v>
      </c>
      <c r="EX11" s="107">
        <v>224.00000000000003</v>
      </c>
      <c r="EY11" s="107">
        <v>224.00000000000003</v>
      </c>
      <c r="EZ11" s="107">
        <v>224.00000000000003</v>
      </c>
      <c r="FA11" s="107">
        <v>224.00000000000003</v>
      </c>
      <c r="FB11" s="107">
        <v>224.00000000000003</v>
      </c>
      <c r="FC11" s="107">
        <v>224.00000000000003</v>
      </c>
      <c r="FD11" s="107">
        <v>224.00000000000003</v>
      </c>
      <c r="FE11" s="107">
        <v>224.00000000000003</v>
      </c>
      <c r="FF11" s="107">
        <v>224.00000000000003</v>
      </c>
      <c r="FG11" s="107">
        <v>224.00000000000003</v>
      </c>
      <c r="FH11" s="107">
        <v>224.00000000000003</v>
      </c>
      <c r="FI11" s="107">
        <v>224.00000000000003</v>
      </c>
      <c r="FJ11" s="107">
        <v>224.00000000000003</v>
      </c>
      <c r="FK11" s="107">
        <v>224.00000000000003</v>
      </c>
      <c r="FL11" s="107">
        <v>224.00000000000003</v>
      </c>
      <c r="FM11" s="107">
        <v>224.00000000000003</v>
      </c>
      <c r="FN11" s="107">
        <v>224.00000000000003</v>
      </c>
      <c r="FO11" s="107">
        <v>224.00000000000003</v>
      </c>
      <c r="FP11" s="107">
        <v>224.00000000000003</v>
      </c>
      <c r="FQ11" s="107">
        <v>224.00000000000003</v>
      </c>
      <c r="FR11" s="107">
        <v>224.00000000000003</v>
      </c>
      <c r="FS11" s="107">
        <v>224.00000000000003</v>
      </c>
      <c r="FT11" s="107">
        <v>224.00000000000003</v>
      </c>
      <c r="FU11" s="107">
        <v>224.00000000000003</v>
      </c>
      <c r="FV11" s="107">
        <v>224.00000000000003</v>
      </c>
      <c r="FW11" s="107">
        <v>224.00000000000003</v>
      </c>
      <c r="FX11" s="107">
        <v>224.00000000000003</v>
      </c>
      <c r="FY11" s="107">
        <v>224.00000000000003</v>
      </c>
      <c r="FZ11" s="107">
        <v>224.00000000000003</v>
      </c>
      <c r="GA11" s="107">
        <v>224.00000000000003</v>
      </c>
      <c r="GB11" s="107">
        <v>224.00000000000003</v>
      </c>
      <c r="GC11" s="107">
        <v>224.00000000000003</v>
      </c>
      <c r="GD11" s="107">
        <v>224.00000000000003</v>
      </c>
      <c r="GE11" s="107">
        <v>224.00000000000003</v>
      </c>
      <c r="GF11" s="107">
        <v>224.00000000000003</v>
      </c>
      <c r="GG11" s="107">
        <v>224.00000000000003</v>
      </c>
      <c r="GH11" s="107">
        <v>224.00000000000003</v>
      </c>
      <c r="GI11" s="107">
        <v>224.00000000000003</v>
      </c>
      <c r="GJ11" s="107">
        <v>224.00000000000003</v>
      </c>
      <c r="GK11" s="107">
        <v>224.00000000000003</v>
      </c>
      <c r="GL11" s="107">
        <v>224.00000000000003</v>
      </c>
      <c r="GM11" s="107">
        <v>224.00000000000003</v>
      </c>
      <c r="GN11" s="107">
        <v>224.00000000000003</v>
      </c>
      <c r="GO11" s="107">
        <v>224.00000000000003</v>
      </c>
      <c r="GP11" s="107">
        <v>224.00000000000003</v>
      </c>
      <c r="GQ11" s="107">
        <v>224.00000000000003</v>
      </c>
      <c r="GR11" s="107">
        <v>224.00000000000003</v>
      </c>
      <c r="GS11" s="107">
        <v>224.00000000000003</v>
      </c>
      <c r="GT11" s="107">
        <v>224.00000000000003</v>
      </c>
      <c r="GU11" s="107">
        <v>224.00000000000003</v>
      </c>
      <c r="GV11" s="107">
        <v>224.00000000000003</v>
      </c>
      <c r="GW11" s="107">
        <v>224.00000000000003</v>
      </c>
      <c r="GX11" s="107">
        <v>224.00000000000003</v>
      </c>
      <c r="GY11" s="107">
        <v>224.00000000000003</v>
      </c>
      <c r="GZ11" s="107">
        <v>224.00000000000003</v>
      </c>
      <c r="HA11" s="107">
        <v>224.00000000000003</v>
      </c>
      <c r="HB11" s="107">
        <v>224.00000000000003</v>
      </c>
      <c r="HC11" s="107">
        <v>224.00000000000003</v>
      </c>
      <c r="HD11" s="107">
        <v>224.00000000000003</v>
      </c>
      <c r="HE11" s="107">
        <v>224.00000000000003</v>
      </c>
      <c r="HF11" s="107">
        <v>224.00000000000003</v>
      </c>
      <c r="HG11" s="107">
        <v>224.00000000000003</v>
      </c>
      <c r="HH11" s="107">
        <v>224.00000000000003</v>
      </c>
      <c r="HI11" s="107">
        <v>224.00000000000003</v>
      </c>
      <c r="HJ11" s="107">
        <v>224.00000000000003</v>
      </c>
    </row>
    <row r="12" spans="1:218" x14ac:dyDescent="0.25">
      <c r="A12" s="151"/>
      <c r="B12" s="107" t="s">
        <v>0</v>
      </c>
      <c r="C12" s="107">
        <v>672.00000000000011</v>
      </c>
      <c r="D12" s="107">
        <v>672.00000000000011</v>
      </c>
      <c r="E12" s="107">
        <v>672.00000000000011</v>
      </c>
      <c r="F12" s="107">
        <v>672.00000000000011</v>
      </c>
      <c r="G12" s="107">
        <v>672.00000000000011</v>
      </c>
      <c r="H12" s="107">
        <v>672.00000000000011</v>
      </c>
      <c r="I12" s="107">
        <v>672.00000000000011</v>
      </c>
      <c r="J12" s="107">
        <v>672.00000000000011</v>
      </c>
      <c r="K12" s="107">
        <v>672.00000000000011</v>
      </c>
      <c r="L12" s="107">
        <v>672.00000000000011</v>
      </c>
      <c r="M12" s="107">
        <v>672.00000000000011</v>
      </c>
      <c r="N12" s="107">
        <v>672.00000000000011</v>
      </c>
      <c r="O12" s="107">
        <v>672.00000000000011</v>
      </c>
      <c r="P12" s="107">
        <v>672.00000000000011</v>
      </c>
      <c r="Q12" s="107">
        <v>672.00000000000011</v>
      </c>
      <c r="R12" s="107">
        <v>672.00000000000011</v>
      </c>
      <c r="S12" s="107">
        <v>672.00000000000011</v>
      </c>
      <c r="T12" s="107">
        <v>672.00000000000011</v>
      </c>
      <c r="U12" s="107">
        <v>672.00000000000011</v>
      </c>
      <c r="V12" s="107">
        <v>672.00000000000011</v>
      </c>
      <c r="W12" s="107">
        <v>672.00000000000011</v>
      </c>
      <c r="X12" s="107">
        <v>672.00000000000011</v>
      </c>
      <c r="Y12" s="107">
        <v>672.00000000000011</v>
      </c>
      <c r="Z12" s="107">
        <v>672.00000000000011</v>
      </c>
      <c r="AA12" s="107">
        <v>672.00000000000011</v>
      </c>
      <c r="AB12" s="107">
        <v>672.00000000000011</v>
      </c>
      <c r="AC12" s="107">
        <v>672.00000000000011</v>
      </c>
      <c r="AD12" s="107">
        <v>672.00000000000011</v>
      </c>
      <c r="AE12" s="107">
        <v>672.00000000000011</v>
      </c>
      <c r="AF12" s="107">
        <v>672.00000000000011</v>
      </c>
      <c r="AG12" s="107">
        <v>672.00000000000011</v>
      </c>
      <c r="AH12" s="107">
        <v>672.00000000000011</v>
      </c>
      <c r="AI12" s="107">
        <v>672.00000000000011</v>
      </c>
      <c r="AJ12" s="107">
        <v>672.00000000000011</v>
      </c>
      <c r="AK12" s="107">
        <v>672.00000000000011</v>
      </c>
      <c r="AL12" s="107">
        <v>672.00000000000011</v>
      </c>
      <c r="AM12" s="107">
        <v>672.00000000000011</v>
      </c>
      <c r="AN12" s="107">
        <v>672.00000000000011</v>
      </c>
      <c r="AO12" s="107">
        <v>672.00000000000011</v>
      </c>
      <c r="AP12" s="107">
        <v>672.00000000000011</v>
      </c>
      <c r="AQ12" s="107">
        <v>672.00000000000011</v>
      </c>
      <c r="AR12" s="107">
        <v>672.00000000000011</v>
      </c>
      <c r="AS12" s="107">
        <v>672.00000000000011</v>
      </c>
      <c r="AT12" s="107">
        <v>672.00000000000011</v>
      </c>
      <c r="AU12" s="107">
        <v>672.00000000000011</v>
      </c>
      <c r="AV12" s="107">
        <v>672.00000000000011</v>
      </c>
      <c r="AW12" s="107">
        <v>672.00000000000011</v>
      </c>
      <c r="AX12" s="107">
        <v>672.00000000000011</v>
      </c>
      <c r="AY12" s="107">
        <v>672.00000000000011</v>
      </c>
      <c r="AZ12" s="107">
        <v>672.00000000000011</v>
      </c>
      <c r="BA12" s="107">
        <v>672.00000000000011</v>
      </c>
      <c r="BB12" s="107">
        <v>672.00000000000011</v>
      </c>
      <c r="BC12" s="107">
        <v>672.00000000000011</v>
      </c>
      <c r="BD12" s="107">
        <v>672.00000000000011</v>
      </c>
      <c r="BE12" s="107">
        <v>672.00000000000011</v>
      </c>
      <c r="BF12" s="107">
        <v>672.00000000000011</v>
      </c>
      <c r="BG12" s="107">
        <v>672.00000000000011</v>
      </c>
      <c r="BH12" s="107">
        <v>672.00000000000011</v>
      </c>
      <c r="BI12" s="107">
        <v>672.00000000000011</v>
      </c>
      <c r="BJ12" s="107">
        <v>672.00000000000011</v>
      </c>
      <c r="BK12" s="107">
        <v>672.00000000000011</v>
      </c>
      <c r="BL12" s="107">
        <v>672.00000000000011</v>
      </c>
      <c r="BM12" s="107">
        <v>672.00000000000011</v>
      </c>
      <c r="BN12" s="107">
        <v>672.00000000000011</v>
      </c>
      <c r="BO12" s="107">
        <v>672.00000000000011</v>
      </c>
      <c r="BP12" s="107">
        <v>672.00000000000011</v>
      </c>
      <c r="BQ12" s="107">
        <v>672.00000000000011</v>
      </c>
      <c r="BR12" s="107">
        <v>672.00000000000011</v>
      </c>
      <c r="BS12" s="107">
        <v>672.00000000000011</v>
      </c>
      <c r="BT12" s="107">
        <v>672.00000000000011</v>
      </c>
      <c r="BU12" s="107">
        <v>672.00000000000011</v>
      </c>
      <c r="BV12" s="107">
        <v>672.00000000000011</v>
      </c>
      <c r="BW12" s="107">
        <v>672.00000000000011</v>
      </c>
      <c r="BX12" s="107">
        <v>672.00000000000011</v>
      </c>
      <c r="BY12" s="107">
        <v>672.00000000000011</v>
      </c>
      <c r="BZ12" s="107">
        <v>672.00000000000011</v>
      </c>
      <c r="CA12" s="107">
        <v>672.00000000000011</v>
      </c>
      <c r="CB12" s="107">
        <v>672.00000000000011</v>
      </c>
      <c r="CC12" s="107">
        <v>672.00000000000011</v>
      </c>
      <c r="CD12" s="107">
        <v>672.00000000000011</v>
      </c>
      <c r="CE12" s="107">
        <v>672.00000000000011</v>
      </c>
      <c r="CF12" s="107">
        <v>672.00000000000011</v>
      </c>
      <c r="CG12" s="107">
        <v>672.00000000000011</v>
      </c>
      <c r="CH12" s="107">
        <v>672.00000000000011</v>
      </c>
      <c r="CI12" s="107">
        <v>672.00000000000011</v>
      </c>
      <c r="CJ12" s="107">
        <v>672.00000000000011</v>
      </c>
      <c r="CK12" s="107">
        <v>672.00000000000011</v>
      </c>
      <c r="CL12" s="107">
        <v>672.00000000000011</v>
      </c>
      <c r="CM12" s="107">
        <v>672.00000000000011</v>
      </c>
      <c r="CN12" s="107">
        <v>672.00000000000011</v>
      </c>
      <c r="CO12" s="107">
        <v>672.00000000000011</v>
      </c>
      <c r="CP12" s="107">
        <v>672.00000000000011</v>
      </c>
      <c r="CQ12" s="107">
        <v>672.00000000000011</v>
      </c>
      <c r="CR12" s="107">
        <v>672.00000000000011</v>
      </c>
      <c r="CS12" s="107">
        <v>672.00000000000011</v>
      </c>
      <c r="CT12" s="107">
        <v>672.00000000000011</v>
      </c>
      <c r="CU12" s="107">
        <v>672.00000000000011</v>
      </c>
      <c r="CV12" s="107">
        <v>672.00000000000011</v>
      </c>
      <c r="CW12" s="107">
        <v>672.00000000000011</v>
      </c>
      <c r="CX12" s="107">
        <v>672.00000000000011</v>
      </c>
      <c r="CY12" s="107">
        <v>672.00000000000011</v>
      </c>
      <c r="CZ12" s="107">
        <v>672.00000000000011</v>
      </c>
      <c r="DA12" s="107">
        <v>672.00000000000011</v>
      </c>
      <c r="DB12" s="107">
        <v>672.00000000000011</v>
      </c>
      <c r="DC12" s="107">
        <v>672.00000000000011</v>
      </c>
      <c r="DD12" s="107">
        <v>672.00000000000011</v>
      </c>
      <c r="DE12" s="107">
        <v>672.00000000000011</v>
      </c>
      <c r="DF12" s="107">
        <v>672.00000000000011</v>
      </c>
      <c r="DG12" s="107">
        <v>672.00000000000011</v>
      </c>
      <c r="DH12" s="107">
        <v>672.00000000000011</v>
      </c>
      <c r="DI12" s="107">
        <v>672.00000000000011</v>
      </c>
      <c r="DJ12" s="107">
        <v>672.00000000000011</v>
      </c>
      <c r="DK12" s="107">
        <v>672.00000000000011</v>
      </c>
      <c r="DL12" s="107">
        <v>672.00000000000011</v>
      </c>
      <c r="DM12" s="107">
        <v>672.00000000000011</v>
      </c>
      <c r="DN12" s="107">
        <v>672.00000000000011</v>
      </c>
      <c r="DO12" s="107">
        <v>672.00000000000011</v>
      </c>
      <c r="DP12" s="107">
        <v>672.00000000000011</v>
      </c>
      <c r="DQ12" s="107">
        <v>672.00000000000011</v>
      </c>
      <c r="DR12" s="107">
        <v>672.00000000000011</v>
      </c>
      <c r="DS12" s="107">
        <v>672.00000000000011</v>
      </c>
      <c r="DT12" s="107">
        <v>672.00000000000011</v>
      </c>
      <c r="DU12" s="107">
        <v>672.00000000000011</v>
      </c>
      <c r="DV12" s="107">
        <v>672.00000000000011</v>
      </c>
      <c r="DW12" s="107">
        <v>672.00000000000011</v>
      </c>
      <c r="DX12" s="107">
        <v>672.00000000000011</v>
      </c>
      <c r="DY12" s="107">
        <v>672.00000000000011</v>
      </c>
      <c r="DZ12" s="107">
        <v>672.00000000000011</v>
      </c>
      <c r="EA12" s="107">
        <v>672.00000000000011</v>
      </c>
      <c r="EB12" s="107">
        <v>672.00000000000011</v>
      </c>
      <c r="EC12" s="107">
        <v>672.00000000000011</v>
      </c>
      <c r="ED12" s="107">
        <v>672.00000000000011</v>
      </c>
      <c r="EE12" s="107">
        <v>672.00000000000011</v>
      </c>
      <c r="EF12" s="107">
        <v>672.00000000000011</v>
      </c>
      <c r="EG12" s="107">
        <v>672.00000000000011</v>
      </c>
      <c r="EH12" s="107">
        <v>672.00000000000011</v>
      </c>
      <c r="EI12" s="107">
        <v>672.00000000000011</v>
      </c>
      <c r="EJ12" s="107">
        <v>672.00000000000011</v>
      </c>
      <c r="EK12" s="107">
        <v>672.00000000000011</v>
      </c>
      <c r="EL12" s="107">
        <v>672.00000000000011</v>
      </c>
      <c r="EM12" s="107">
        <v>672.00000000000011</v>
      </c>
      <c r="EN12" s="107">
        <v>672.00000000000011</v>
      </c>
      <c r="EO12" s="107">
        <v>672.00000000000011</v>
      </c>
      <c r="EP12" s="107">
        <v>672.00000000000011</v>
      </c>
      <c r="EQ12" s="107">
        <v>672.00000000000011</v>
      </c>
      <c r="ER12" s="107">
        <v>672.00000000000011</v>
      </c>
      <c r="ES12" s="107">
        <v>672.00000000000011</v>
      </c>
      <c r="ET12" s="107">
        <v>672.00000000000011</v>
      </c>
      <c r="EU12" s="107">
        <v>672.00000000000011</v>
      </c>
      <c r="EV12" s="107">
        <v>672.00000000000011</v>
      </c>
      <c r="EW12" s="107">
        <v>672.00000000000011</v>
      </c>
      <c r="EX12" s="107">
        <v>672.00000000000011</v>
      </c>
      <c r="EY12" s="107">
        <v>672.00000000000011</v>
      </c>
      <c r="EZ12" s="107">
        <v>672.00000000000011</v>
      </c>
      <c r="FA12" s="107">
        <v>672.00000000000011</v>
      </c>
      <c r="FB12" s="107">
        <v>672.00000000000011</v>
      </c>
      <c r="FC12" s="107">
        <v>672.00000000000011</v>
      </c>
      <c r="FD12" s="107">
        <v>672.00000000000011</v>
      </c>
      <c r="FE12" s="107">
        <v>672.00000000000011</v>
      </c>
      <c r="FF12" s="107">
        <v>672.00000000000011</v>
      </c>
      <c r="FG12" s="107">
        <v>672.00000000000011</v>
      </c>
      <c r="FH12" s="107">
        <v>672.00000000000011</v>
      </c>
      <c r="FI12" s="107">
        <v>672.00000000000011</v>
      </c>
      <c r="FJ12" s="107">
        <v>672.00000000000011</v>
      </c>
      <c r="FK12" s="107">
        <v>672.00000000000011</v>
      </c>
      <c r="FL12" s="107">
        <v>672.00000000000011</v>
      </c>
      <c r="FM12" s="107">
        <v>672.00000000000011</v>
      </c>
      <c r="FN12" s="107">
        <v>672.00000000000011</v>
      </c>
      <c r="FO12" s="107">
        <v>672.00000000000011</v>
      </c>
      <c r="FP12" s="107">
        <v>672.00000000000011</v>
      </c>
      <c r="FQ12" s="107">
        <v>672.00000000000011</v>
      </c>
      <c r="FR12" s="107">
        <v>672.00000000000011</v>
      </c>
      <c r="FS12" s="107">
        <v>672.00000000000011</v>
      </c>
      <c r="FT12" s="107">
        <v>672.00000000000011</v>
      </c>
      <c r="FU12" s="107">
        <v>672.00000000000011</v>
      </c>
      <c r="FV12" s="107">
        <v>672.00000000000011</v>
      </c>
      <c r="FW12" s="107">
        <v>672.00000000000011</v>
      </c>
      <c r="FX12" s="107">
        <v>672.00000000000011</v>
      </c>
      <c r="FY12" s="107">
        <v>672.00000000000011</v>
      </c>
      <c r="FZ12" s="107">
        <v>672.00000000000011</v>
      </c>
      <c r="GA12" s="107">
        <v>672.00000000000011</v>
      </c>
      <c r="GB12" s="107">
        <v>672.00000000000011</v>
      </c>
      <c r="GC12" s="107">
        <v>672.00000000000011</v>
      </c>
      <c r="GD12" s="107">
        <v>672.00000000000011</v>
      </c>
      <c r="GE12" s="107">
        <v>672.00000000000011</v>
      </c>
      <c r="GF12" s="107">
        <v>672.00000000000011</v>
      </c>
      <c r="GG12" s="107">
        <v>672.00000000000011</v>
      </c>
      <c r="GH12" s="107">
        <v>672.00000000000011</v>
      </c>
      <c r="GI12" s="107">
        <v>672.00000000000011</v>
      </c>
      <c r="GJ12" s="107">
        <v>672.00000000000011</v>
      </c>
      <c r="GK12" s="107">
        <v>672.00000000000011</v>
      </c>
      <c r="GL12" s="107">
        <v>672.00000000000011</v>
      </c>
      <c r="GM12" s="107">
        <v>672.00000000000011</v>
      </c>
      <c r="GN12" s="107">
        <v>672.00000000000011</v>
      </c>
      <c r="GO12" s="107">
        <v>672.00000000000011</v>
      </c>
      <c r="GP12" s="107">
        <v>672.00000000000011</v>
      </c>
      <c r="GQ12" s="107">
        <v>672.00000000000011</v>
      </c>
      <c r="GR12" s="107">
        <v>672.00000000000011</v>
      </c>
      <c r="GS12" s="107">
        <v>672.00000000000011</v>
      </c>
      <c r="GT12" s="107">
        <v>672.00000000000011</v>
      </c>
      <c r="GU12" s="107">
        <v>672.00000000000011</v>
      </c>
      <c r="GV12" s="107">
        <v>672.00000000000011</v>
      </c>
      <c r="GW12" s="107">
        <v>672.00000000000011</v>
      </c>
      <c r="GX12" s="107">
        <v>672.00000000000011</v>
      </c>
      <c r="GY12" s="107">
        <v>672.00000000000011</v>
      </c>
      <c r="GZ12" s="107">
        <v>672.00000000000011</v>
      </c>
      <c r="HA12" s="107">
        <v>672.00000000000011</v>
      </c>
      <c r="HB12" s="107">
        <v>672.00000000000011</v>
      </c>
      <c r="HC12" s="107">
        <v>672.00000000000011</v>
      </c>
      <c r="HD12" s="107">
        <v>672.00000000000011</v>
      </c>
      <c r="HE12" s="107">
        <v>672.00000000000011</v>
      </c>
      <c r="HF12" s="107">
        <v>672.00000000000011</v>
      </c>
      <c r="HG12" s="107">
        <v>672.00000000000011</v>
      </c>
      <c r="HH12" s="107">
        <v>672.00000000000011</v>
      </c>
      <c r="HI12" s="107">
        <v>672.00000000000011</v>
      </c>
      <c r="HJ12" s="107">
        <v>672.00000000000011</v>
      </c>
    </row>
    <row r="13" spans="1:218" x14ac:dyDescent="0.25">
      <c r="A13" s="151"/>
      <c r="B13" s="107" t="s">
        <v>5</v>
      </c>
      <c r="C13" s="107">
        <v>672.00000000000011</v>
      </c>
      <c r="D13" s="107">
        <v>672.00000000000011</v>
      </c>
      <c r="E13" s="107">
        <v>672.00000000000011</v>
      </c>
      <c r="F13" s="107">
        <v>672.00000000000011</v>
      </c>
      <c r="G13" s="107">
        <v>672.00000000000011</v>
      </c>
      <c r="H13" s="107">
        <v>672.00000000000011</v>
      </c>
      <c r="I13" s="107">
        <v>672.00000000000011</v>
      </c>
      <c r="J13" s="107">
        <v>672.00000000000011</v>
      </c>
      <c r="K13" s="107">
        <v>672.00000000000011</v>
      </c>
      <c r="L13" s="107">
        <v>672.00000000000011</v>
      </c>
      <c r="M13" s="107">
        <v>672.00000000000011</v>
      </c>
      <c r="N13" s="107">
        <v>672.00000000000011</v>
      </c>
      <c r="O13" s="107">
        <v>672.00000000000011</v>
      </c>
      <c r="P13" s="107">
        <v>672.00000000000011</v>
      </c>
      <c r="Q13" s="107">
        <v>672.00000000000011</v>
      </c>
      <c r="R13" s="107">
        <v>672.00000000000011</v>
      </c>
      <c r="S13" s="107">
        <v>672.00000000000011</v>
      </c>
      <c r="T13" s="107">
        <v>672.00000000000011</v>
      </c>
      <c r="U13" s="107">
        <v>672.00000000000011</v>
      </c>
      <c r="V13" s="107">
        <v>672.00000000000011</v>
      </c>
      <c r="W13" s="107">
        <v>672.00000000000011</v>
      </c>
      <c r="X13" s="107">
        <v>672.00000000000011</v>
      </c>
      <c r="Y13" s="107">
        <v>672.00000000000011</v>
      </c>
      <c r="Z13" s="107">
        <v>672.00000000000011</v>
      </c>
      <c r="AA13" s="107">
        <v>672.00000000000011</v>
      </c>
      <c r="AB13" s="107">
        <v>672.00000000000011</v>
      </c>
      <c r="AC13" s="107">
        <v>672.00000000000011</v>
      </c>
      <c r="AD13" s="107">
        <v>672.00000000000011</v>
      </c>
      <c r="AE13" s="107">
        <v>672.00000000000011</v>
      </c>
      <c r="AF13" s="107">
        <v>672.00000000000011</v>
      </c>
      <c r="AG13" s="107">
        <v>672.00000000000011</v>
      </c>
      <c r="AH13" s="107">
        <v>672.00000000000011</v>
      </c>
      <c r="AI13" s="107">
        <v>672.00000000000011</v>
      </c>
      <c r="AJ13" s="107">
        <v>672.00000000000011</v>
      </c>
      <c r="AK13" s="107">
        <v>672.00000000000011</v>
      </c>
      <c r="AL13" s="107">
        <v>672.00000000000011</v>
      </c>
      <c r="AM13" s="107">
        <v>672.00000000000011</v>
      </c>
      <c r="AN13" s="107">
        <v>672.00000000000011</v>
      </c>
      <c r="AO13" s="107">
        <v>672.00000000000011</v>
      </c>
      <c r="AP13" s="107">
        <v>672.00000000000011</v>
      </c>
      <c r="AQ13" s="107">
        <v>672.00000000000011</v>
      </c>
      <c r="AR13" s="107">
        <v>672.00000000000011</v>
      </c>
      <c r="AS13" s="107">
        <v>672.00000000000011</v>
      </c>
      <c r="AT13" s="107">
        <v>672.00000000000011</v>
      </c>
      <c r="AU13" s="107">
        <v>672.00000000000011</v>
      </c>
      <c r="AV13" s="107">
        <v>672.00000000000011</v>
      </c>
      <c r="AW13" s="107">
        <v>672.00000000000011</v>
      </c>
      <c r="AX13" s="107">
        <v>672.00000000000011</v>
      </c>
      <c r="AY13" s="107">
        <v>672.00000000000011</v>
      </c>
      <c r="AZ13" s="107">
        <v>672.00000000000011</v>
      </c>
      <c r="BA13" s="107">
        <v>672.00000000000011</v>
      </c>
      <c r="BB13" s="107">
        <v>672.00000000000011</v>
      </c>
      <c r="BC13" s="107">
        <v>672.00000000000011</v>
      </c>
      <c r="BD13" s="107">
        <v>672.00000000000011</v>
      </c>
      <c r="BE13" s="107">
        <v>672.00000000000011</v>
      </c>
      <c r="BF13" s="107">
        <v>672.00000000000011</v>
      </c>
      <c r="BG13" s="107">
        <v>672.00000000000011</v>
      </c>
      <c r="BH13" s="107">
        <v>672.00000000000011</v>
      </c>
      <c r="BI13" s="107">
        <v>672.00000000000011</v>
      </c>
      <c r="BJ13" s="107">
        <v>672.00000000000011</v>
      </c>
      <c r="BK13" s="107">
        <v>672.00000000000011</v>
      </c>
      <c r="BL13" s="107">
        <v>672.00000000000011</v>
      </c>
      <c r="BM13" s="107">
        <v>672.00000000000011</v>
      </c>
      <c r="BN13" s="107">
        <v>672.00000000000011</v>
      </c>
      <c r="BO13" s="107">
        <v>672.00000000000011</v>
      </c>
      <c r="BP13" s="107">
        <v>672.00000000000011</v>
      </c>
      <c r="BQ13" s="107">
        <v>672.00000000000011</v>
      </c>
      <c r="BR13" s="107">
        <v>672.00000000000011</v>
      </c>
      <c r="BS13" s="107">
        <v>672.00000000000011</v>
      </c>
      <c r="BT13" s="107">
        <v>672.00000000000011</v>
      </c>
      <c r="BU13" s="107">
        <v>672.00000000000011</v>
      </c>
      <c r="BV13" s="107">
        <v>672.00000000000011</v>
      </c>
      <c r="BW13" s="107">
        <v>672.00000000000011</v>
      </c>
      <c r="BX13" s="107">
        <v>672.00000000000011</v>
      </c>
      <c r="BY13" s="107">
        <v>672.00000000000011</v>
      </c>
      <c r="BZ13" s="107">
        <v>672.00000000000011</v>
      </c>
      <c r="CA13" s="107">
        <v>672.00000000000011</v>
      </c>
      <c r="CB13" s="107">
        <v>672.00000000000011</v>
      </c>
      <c r="CC13" s="107">
        <v>672.00000000000011</v>
      </c>
      <c r="CD13" s="107">
        <v>672.00000000000011</v>
      </c>
      <c r="CE13" s="107">
        <v>672.00000000000011</v>
      </c>
      <c r="CF13" s="107">
        <v>672.00000000000011</v>
      </c>
      <c r="CG13" s="107">
        <v>672.00000000000011</v>
      </c>
      <c r="CH13" s="107">
        <v>672.00000000000011</v>
      </c>
      <c r="CI13" s="107">
        <v>672.00000000000011</v>
      </c>
      <c r="CJ13" s="107">
        <v>672.00000000000011</v>
      </c>
      <c r="CK13" s="107">
        <v>672.00000000000011</v>
      </c>
      <c r="CL13" s="107">
        <v>672.00000000000011</v>
      </c>
      <c r="CM13" s="107">
        <v>672.00000000000011</v>
      </c>
      <c r="CN13" s="107">
        <v>672.00000000000011</v>
      </c>
      <c r="CO13" s="107">
        <v>672.00000000000011</v>
      </c>
      <c r="CP13" s="107">
        <v>672.00000000000011</v>
      </c>
      <c r="CQ13" s="107">
        <v>672.00000000000011</v>
      </c>
      <c r="CR13" s="107">
        <v>672.00000000000011</v>
      </c>
      <c r="CS13" s="107">
        <v>672.00000000000011</v>
      </c>
      <c r="CT13" s="107">
        <v>672.00000000000011</v>
      </c>
      <c r="CU13" s="107">
        <v>672.00000000000011</v>
      </c>
      <c r="CV13" s="107">
        <v>672.00000000000011</v>
      </c>
      <c r="CW13" s="107">
        <v>672.00000000000011</v>
      </c>
      <c r="CX13" s="107">
        <v>672.00000000000011</v>
      </c>
      <c r="CY13" s="107">
        <v>672.00000000000011</v>
      </c>
      <c r="CZ13" s="107">
        <v>672.00000000000011</v>
      </c>
      <c r="DA13" s="107">
        <v>672.00000000000011</v>
      </c>
      <c r="DB13" s="107">
        <v>672.00000000000011</v>
      </c>
      <c r="DC13" s="107">
        <v>672.00000000000011</v>
      </c>
      <c r="DD13" s="107">
        <v>672.00000000000011</v>
      </c>
      <c r="DE13" s="107">
        <v>672.00000000000011</v>
      </c>
      <c r="DF13" s="107">
        <v>672.00000000000011</v>
      </c>
      <c r="DG13" s="107">
        <v>672.00000000000011</v>
      </c>
      <c r="DH13" s="107">
        <v>672.00000000000011</v>
      </c>
      <c r="DI13" s="107">
        <v>672.00000000000011</v>
      </c>
      <c r="DJ13" s="107">
        <v>672.00000000000011</v>
      </c>
      <c r="DK13" s="107">
        <v>672.00000000000011</v>
      </c>
      <c r="DL13" s="107">
        <v>672.00000000000011</v>
      </c>
      <c r="DM13" s="107">
        <v>672.00000000000011</v>
      </c>
      <c r="DN13" s="107">
        <v>672.00000000000011</v>
      </c>
      <c r="DO13" s="107">
        <v>672.00000000000011</v>
      </c>
      <c r="DP13" s="107">
        <v>672.00000000000011</v>
      </c>
      <c r="DQ13" s="107">
        <v>672.00000000000011</v>
      </c>
      <c r="DR13" s="107">
        <v>672.00000000000011</v>
      </c>
      <c r="DS13" s="107">
        <v>672.00000000000011</v>
      </c>
      <c r="DT13" s="107">
        <v>672.00000000000011</v>
      </c>
      <c r="DU13" s="107">
        <v>672.00000000000011</v>
      </c>
      <c r="DV13" s="107">
        <v>672.00000000000011</v>
      </c>
      <c r="DW13" s="107">
        <v>672.00000000000011</v>
      </c>
      <c r="DX13" s="107">
        <v>672.00000000000011</v>
      </c>
      <c r="DY13" s="107">
        <v>672.00000000000011</v>
      </c>
      <c r="DZ13" s="107">
        <v>672.00000000000011</v>
      </c>
      <c r="EA13" s="107">
        <v>672.00000000000011</v>
      </c>
      <c r="EB13" s="107">
        <v>672.00000000000011</v>
      </c>
      <c r="EC13" s="107">
        <v>672.00000000000011</v>
      </c>
      <c r="ED13" s="107">
        <v>672.00000000000011</v>
      </c>
      <c r="EE13" s="107">
        <v>672.00000000000011</v>
      </c>
      <c r="EF13" s="107">
        <v>672.00000000000011</v>
      </c>
      <c r="EG13" s="107">
        <v>672.00000000000011</v>
      </c>
      <c r="EH13" s="107">
        <v>672.00000000000011</v>
      </c>
      <c r="EI13" s="107">
        <v>672.00000000000011</v>
      </c>
      <c r="EJ13" s="107">
        <v>672.00000000000011</v>
      </c>
      <c r="EK13" s="107">
        <v>672.00000000000011</v>
      </c>
      <c r="EL13" s="107">
        <v>672.00000000000011</v>
      </c>
      <c r="EM13" s="107">
        <v>672.00000000000011</v>
      </c>
      <c r="EN13" s="107">
        <v>672.00000000000011</v>
      </c>
      <c r="EO13" s="107">
        <v>672.00000000000011</v>
      </c>
      <c r="EP13" s="107">
        <v>672.00000000000011</v>
      </c>
      <c r="EQ13" s="107">
        <v>672.00000000000011</v>
      </c>
      <c r="ER13" s="107">
        <v>672.00000000000011</v>
      </c>
      <c r="ES13" s="107">
        <v>672.00000000000011</v>
      </c>
      <c r="ET13" s="107">
        <v>672.00000000000011</v>
      </c>
      <c r="EU13" s="107">
        <v>672.00000000000011</v>
      </c>
      <c r="EV13" s="107">
        <v>672.00000000000011</v>
      </c>
      <c r="EW13" s="107">
        <v>672.00000000000011</v>
      </c>
      <c r="EX13" s="107">
        <v>672.00000000000011</v>
      </c>
      <c r="EY13" s="107">
        <v>672.00000000000011</v>
      </c>
      <c r="EZ13" s="107">
        <v>672.00000000000011</v>
      </c>
      <c r="FA13" s="107">
        <v>672.00000000000011</v>
      </c>
      <c r="FB13" s="107">
        <v>672.00000000000011</v>
      </c>
      <c r="FC13" s="107">
        <v>672.00000000000011</v>
      </c>
      <c r="FD13" s="107">
        <v>672.00000000000011</v>
      </c>
      <c r="FE13" s="107">
        <v>672.00000000000011</v>
      </c>
      <c r="FF13" s="107">
        <v>672.00000000000011</v>
      </c>
      <c r="FG13" s="107">
        <v>672.00000000000011</v>
      </c>
      <c r="FH13" s="107">
        <v>672.00000000000011</v>
      </c>
      <c r="FI13" s="107">
        <v>672.00000000000011</v>
      </c>
      <c r="FJ13" s="107">
        <v>672.00000000000011</v>
      </c>
      <c r="FK13" s="107">
        <v>672.00000000000011</v>
      </c>
      <c r="FL13" s="107">
        <v>672.00000000000011</v>
      </c>
      <c r="FM13" s="107">
        <v>672.00000000000011</v>
      </c>
      <c r="FN13" s="107">
        <v>672.00000000000011</v>
      </c>
      <c r="FO13" s="107">
        <v>672.00000000000011</v>
      </c>
      <c r="FP13" s="107">
        <v>672.00000000000011</v>
      </c>
      <c r="FQ13" s="107">
        <v>672.00000000000011</v>
      </c>
      <c r="FR13" s="107">
        <v>672.00000000000011</v>
      </c>
      <c r="FS13" s="107">
        <v>672.00000000000011</v>
      </c>
      <c r="FT13" s="107">
        <v>672.00000000000011</v>
      </c>
      <c r="FU13" s="107">
        <v>672.00000000000011</v>
      </c>
      <c r="FV13" s="107">
        <v>672.00000000000011</v>
      </c>
      <c r="FW13" s="107">
        <v>672.00000000000011</v>
      </c>
      <c r="FX13" s="107">
        <v>672.00000000000011</v>
      </c>
      <c r="FY13" s="107">
        <v>672.00000000000011</v>
      </c>
      <c r="FZ13" s="107">
        <v>672.00000000000011</v>
      </c>
      <c r="GA13" s="107">
        <v>672.00000000000011</v>
      </c>
      <c r="GB13" s="107">
        <v>672.00000000000011</v>
      </c>
      <c r="GC13" s="107">
        <v>672.00000000000011</v>
      </c>
      <c r="GD13" s="107">
        <v>672.00000000000011</v>
      </c>
      <c r="GE13" s="107">
        <v>672.00000000000011</v>
      </c>
      <c r="GF13" s="107">
        <v>672.00000000000011</v>
      </c>
      <c r="GG13" s="107">
        <v>672.00000000000011</v>
      </c>
      <c r="GH13" s="107">
        <v>672.00000000000011</v>
      </c>
      <c r="GI13" s="107">
        <v>672.00000000000011</v>
      </c>
      <c r="GJ13" s="107">
        <v>672.00000000000011</v>
      </c>
      <c r="GK13" s="107">
        <v>672.00000000000011</v>
      </c>
      <c r="GL13" s="107">
        <v>672.00000000000011</v>
      </c>
      <c r="GM13" s="107">
        <v>672.00000000000011</v>
      </c>
      <c r="GN13" s="107">
        <v>672.00000000000011</v>
      </c>
      <c r="GO13" s="107">
        <v>672.00000000000011</v>
      </c>
      <c r="GP13" s="107">
        <v>672.00000000000011</v>
      </c>
      <c r="GQ13" s="107">
        <v>672.00000000000011</v>
      </c>
      <c r="GR13" s="107">
        <v>672.00000000000011</v>
      </c>
      <c r="GS13" s="107">
        <v>672.00000000000011</v>
      </c>
      <c r="GT13" s="107">
        <v>672.00000000000011</v>
      </c>
      <c r="GU13" s="107">
        <v>672.00000000000011</v>
      </c>
      <c r="GV13" s="107">
        <v>672.00000000000011</v>
      </c>
      <c r="GW13" s="107">
        <v>672.00000000000011</v>
      </c>
      <c r="GX13" s="107">
        <v>672.00000000000011</v>
      </c>
      <c r="GY13" s="107">
        <v>672.00000000000011</v>
      </c>
      <c r="GZ13" s="107">
        <v>672.00000000000011</v>
      </c>
      <c r="HA13" s="107">
        <v>672.00000000000011</v>
      </c>
      <c r="HB13" s="107">
        <v>672.00000000000011</v>
      </c>
      <c r="HC13" s="107">
        <v>672.00000000000011</v>
      </c>
      <c r="HD13" s="107">
        <v>672.00000000000011</v>
      </c>
      <c r="HE13" s="107">
        <v>672.00000000000011</v>
      </c>
      <c r="HF13" s="107">
        <v>672.00000000000011</v>
      </c>
      <c r="HG13" s="107">
        <v>672.00000000000011</v>
      </c>
      <c r="HH13" s="107">
        <v>672.00000000000011</v>
      </c>
      <c r="HI13" s="107">
        <v>672.00000000000011</v>
      </c>
      <c r="HJ13" s="107">
        <v>672.00000000000011</v>
      </c>
    </row>
    <row r="14" spans="1:218" x14ac:dyDescent="0.25">
      <c r="A14" s="151"/>
      <c r="B14" s="107" t="s">
        <v>3</v>
      </c>
      <c r="C14" s="107">
        <v>672.00000000000011</v>
      </c>
      <c r="D14" s="107">
        <v>672.00000000000011</v>
      </c>
      <c r="E14" s="107">
        <v>672.00000000000011</v>
      </c>
      <c r="F14" s="107">
        <v>672.00000000000011</v>
      </c>
      <c r="G14" s="107">
        <v>672.00000000000011</v>
      </c>
      <c r="H14" s="107">
        <v>672.00000000000011</v>
      </c>
      <c r="I14" s="107">
        <v>672.00000000000011</v>
      </c>
      <c r="J14" s="107">
        <v>672.00000000000011</v>
      </c>
      <c r="K14" s="107">
        <v>672.00000000000011</v>
      </c>
      <c r="L14" s="107">
        <v>672.00000000000011</v>
      </c>
      <c r="M14" s="107">
        <v>672.00000000000011</v>
      </c>
      <c r="N14" s="107">
        <v>672.00000000000011</v>
      </c>
      <c r="O14" s="107">
        <v>672.00000000000011</v>
      </c>
      <c r="P14" s="107">
        <v>672.00000000000011</v>
      </c>
      <c r="Q14" s="107">
        <v>672.00000000000011</v>
      </c>
      <c r="R14" s="107">
        <v>672.00000000000011</v>
      </c>
      <c r="S14" s="107">
        <v>672.00000000000011</v>
      </c>
      <c r="T14" s="107">
        <v>672.00000000000011</v>
      </c>
      <c r="U14" s="107">
        <v>672.00000000000011</v>
      </c>
      <c r="V14" s="107">
        <v>672.00000000000011</v>
      </c>
      <c r="W14" s="107">
        <v>672.00000000000011</v>
      </c>
      <c r="X14" s="107">
        <v>672.00000000000011</v>
      </c>
      <c r="Y14" s="107">
        <v>672.00000000000011</v>
      </c>
      <c r="Z14" s="107">
        <v>672.00000000000011</v>
      </c>
      <c r="AA14" s="107">
        <v>672.00000000000011</v>
      </c>
      <c r="AB14" s="107">
        <v>672.00000000000011</v>
      </c>
      <c r="AC14" s="107">
        <v>672.00000000000011</v>
      </c>
      <c r="AD14" s="107">
        <v>672.00000000000011</v>
      </c>
      <c r="AE14" s="107">
        <v>672.00000000000011</v>
      </c>
      <c r="AF14" s="107">
        <v>672.00000000000011</v>
      </c>
      <c r="AG14" s="107">
        <v>672.00000000000011</v>
      </c>
      <c r="AH14" s="107">
        <v>672.00000000000011</v>
      </c>
      <c r="AI14" s="107">
        <v>672.00000000000011</v>
      </c>
      <c r="AJ14" s="107">
        <v>672.00000000000011</v>
      </c>
      <c r="AK14" s="107">
        <v>672.00000000000011</v>
      </c>
      <c r="AL14" s="107">
        <v>672.00000000000011</v>
      </c>
      <c r="AM14" s="107">
        <v>672.00000000000011</v>
      </c>
      <c r="AN14" s="107">
        <v>672.00000000000011</v>
      </c>
      <c r="AO14" s="107">
        <v>672.00000000000011</v>
      </c>
      <c r="AP14" s="107">
        <v>672.00000000000011</v>
      </c>
      <c r="AQ14" s="107">
        <v>672.00000000000011</v>
      </c>
      <c r="AR14" s="107">
        <v>672.00000000000011</v>
      </c>
      <c r="AS14" s="107">
        <v>672.00000000000011</v>
      </c>
      <c r="AT14" s="107">
        <v>672.00000000000011</v>
      </c>
      <c r="AU14" s="107">
        <v>672.00000000000011</v>
      </c>
      <c r="AV14" s="107">
        <v>672.00000000000011</v>
      </c>
      <c r="AW14" s="107">
        <v>672.00000000000011</v>
      </c>
      <c r="AX14" s="107">
        <v>672.00000000000011</v>
      </c>
      <c r="AY14" s="107">
        <v>672.00000000000011</v>
      </c>
      <c r="AZ14" s="107">
        <v>672.00000000000011</v>
      </c>
      <c r="BA14" s="107">
        <v>672.00000000000011</v>
      </c>
      <c r="BB14" s="107">
        <v>672.00000000000011</v>
      </c>
      <c r="BC14" s="107">
        <v>672.00000000000011</v>
      </c>
      <c r="BD14" s="107">
        <v>672.00000000000011</v>
      </c>
      <c r="BE14" s="107">
        <v>672.00000000000011</v>
      </c>
      <c r="BF14" s="107">
        <v>672.00000000000011</v>
      </c>
      <c r="BG14" s="107">
        <v>672.00000000000011</v>
      </c>
      <c r="BH14" s="107">
        <v>672.00000000000011</v>
      </c>
      <c r="BI14" s="107">
        <v>672.00000000000011</v>
      </c>
      <c r="BJ14" s="107">
        <v>672.00000000000011</v>
      </c>
      <c r="BK14" s="107">
        <v>672.00000000000011</v>
      </c>
      <c r="BL14" s="107">
        <v>672.00000000000011</v>
      </c>
      <c r="BM14" s="107">
        <v>672.00000000000011</v>
      </c>
      <c r="BN14" s="107">
        <v>672.00000000000011</v>
      </c>
      <c r="BO14" s="107">
        <v>672.00000000000011</v>
      </c>
      <c r="BP14" s="107">
        <v>672.00000000000011</v>
      </c>
      <c r="BQ14" s="107">
        <v>672.00000000000011</v>
      </c>
      <c r="BR14" s="107">
        <v>672.00000000000011</v>
      </c>
      <c r="BS14" s="107">
        <v>672.00000000000011</v>
      </c>
      <c r="BT14" s="107">
        <v>672.00000000000011</v>
      </c>
      <c r="BU14" s="107">
        <v>672.00000000000011</v>
      </c>
      <c r="BV14" s="107">
        <v>672.00000000000011</v>
      </c>
      <c r="BW14" s="107">
        <v>672.00000000000011</v>
      </c>
      <c r="BX14" s="107">
        <v>672.00000000000011</v>
      </c>
      <c r="BY14" s="107">
        <v>672.00000000000011</v>
      </c>
      <c r="BZ14" s="107">
        <v>672.00000000000011</v>
      </c>
      <c r="CA14" s="107">
        <v>672.00000000000011</v>
      </c>
      <c r="CB14" s="107">
        <v>672.00000000000011</v>
      </c>
      <c r="CC14" s="107">
        <v>672.00000000000011</v>
      </c>
      <c r="CD14" s="107">
        <v>672.00000000000011</v>
      </c>
      <c r="CE14" s="107">
        <v>672.00000000000011</v>
      </c>
      <c r="CF14" s="107">
        <v>672.00000000000011</v>
      </c>
      <c r="CG14" s="107">
        <v>672.00000000000011</v>
      </c>
      <c r="CH14" s="107">
        <v>672.00000000000011</v>
      </c>
      <c r="CI14" s="107">
        <v>672.00000000000011</v>
      </c>
      <c r="CJ14" s="107">
        <v>672.00000000000011</v>
      </c>
      <c r="CK14" s="107">
        <v>672.00000000000011</v>
      </c>
      <c r="CL14" s="107">
        <v>672.00000000000011</v>
      </c>
      <c r="CM14" s="107">
        <v>672.00000000000011</v>
      </c>
      <c r="CN14" s="107">
        <v>672.00000000000011</v>
      </c>
      <c r="CO14" s="107">
        <v>672.00000000000011</v>
      </c>
      <c r="CP14" s="107">
        <v>672.00000000000011</v>
      </c>
      <c r="CQ14" s="107">
        <v>672.00000000000011</v>
      </c>
      <c r="CR14" s="107">
        <v>672.00000000000011</v>
      </c>
      <c r="CS14" s="107">
        <v>672.00000000000011</v>
      </c>
      <c r="CT14" s="107">
        <v>672.00000000000011</v>
      </c>
      <c r="CU14" s="107">
        <v>672.00000000000011</v>
      </c>
      <c r="CV14" s="107">
        <v>672.00000000000011</v>
      </c>
      <c r="CW14" s="107">
        <v>672.00000000000011</v>
      </c>
      <c r="CX14" s="107">
        <v>672.00000000000011</v>
      </c>
      <c r="CY14" s="107">
        <v>672.00000000000011</v>
      </c>
      <c r="CZ14" s="107">
        <v>672.00000000000011</v>
      </c>
      <c r="DA14" s="107">
        <v>672.00000000000011</v>
      </c>
      <c r="DB14" s="107">
        <v>672.00000000000011</v>
      </c>
      <c r="DC14" s="107">
        <v>672.00000000000011</v>
      </c>
      <c r="DD14" s="107">
        <v>672.00000000000011</v>
      </c>
      <c r="DE14" s="107">
        <v>672.00000000000011</v>
      </c>
      <c r="DF14" s="107">
        <v>672.00000000000011</v>
      </c>
      <c r="DG14" s="107">
        <v>672.00000000000011</v>
      </c>
      <c r="DH14" s="107">
        <v>672.00000000000011</v>
      </c>
      <c r="DI14" s="107">
        <v>672.00000000000011</v>
      </c>
      <c r="DJ14" s="107">
        <v>672.00000000000011</v>
      </c>
      <c r="DK14" s="107">
        <v>672.00000000000011</v>
      </c>
      <c r="DL14" s="107">
        <v>672.00000000000011</v>
      </c>
      <c r="DM14" s="107">
        <v>672.00000000000011</v>
      </c>
      <c r="DN14" s="107">
        <v>672.00000000000011</v>
      </c>
      <c r="DO14" s="107">
        <v>672.00000000000011</v>
      </c>
      <c r="DP14" s="107">
        <v>672.00000000000011</v>
      </c>
      <c r="DQ14" s="107">
        <v>672.00000000000011</v>
      </c>
      <c r="DR14" s="107">
        <v>672.00000000000011</v>
      </c>
      <c r="DS14" s="107">
        <v>672.00000000000011</v>
      </c>
      <c r="DT14" s="107">
        <v>672.00000000000011</v>
      </c>
      <c r="DU14" s="107">
        <v>672.00000000000011</v>
      </c>
      <c r="DV14" s="107">
        <v>672.00000000000011</v>
      </c>
      <c r="DW14" s="107">
        <v>672.00000000000011</v>
      </c>
      <c r="DX14" s="107">
        <v>672.00000000000011</v>
      </c>
      <c r="DY14" s="107">
        <v>672.00000000000011</v>
      </c>
      <c r="DZ14" s="107">
        <v>672.00000000000011</v>
      </c>
      <c r="EA14" s="107">
        <v>672.00000000000011</v>
      </c>
      <c r="EB14" s="107">
        <v>672.00000000000011</v>
      </c>
      <c r="EC14" s="107">
        <v>672.00000000000011</v>
      </c>
      <c r="ED14" s="107">
        <v>672.00000000000011</v>
      </c>
      <c r="EE14" s="107">
        <v>672.00000000000011</v>
      </c>
      <c r="EF14" s="107">
        <v>672.00000000000011</v>
      </c>
      <c r="EG14" s="107">
        <v>672.00000000000011</v>
      </c>
      <c r="EH14" s="107">
        <v>672.00000000000011</v>
      </c>
      <c r="EI14" s="107">
        <v>672.00000000000011</v>
      </c>
      <c r="EJ14" s="107">
        <v>672.00000000000011</v>
      </c>
      <c r="EK14" s="107">
        <v>672.00000000000011</v>
      </c>
      <c r="EL14" s="107">
        <v>672.00000000000011</v>
      </c>
      <c r="EM14" s="107">
        <v>672.00000000000011</v>
      </c>
      <c r="EN14" s="107">
        <v>672.00000000000011</v>
      </c>
      <c r="EO14" s="107">
        <v>672.00000000000011</v>
      </c>
      <c r="EP14" s="107">
        <v>672.00000000000011</v>
      </c>
      <c r="EQ14" s="107">
        <v>672.00000000000011</v>
      </c>
      <c r="ER14" s="107">
        <v>672.00000000000011</v>
      </c>
      <c r="ES14" s="107">
        <v>672.00000000000011</v>
      </c>
      <c r="ET14" s="107">
        <v>672.00000000000011</v>
      </c>
      <c r="EU14" s="107">
        <v>672.00000000000011</v>
      </c>
      <c r="EV14" s="107">
        <v>672.00000000000011</v>
      </c>
      <c r="EW14" s="107">
        <v>672.00000000000011</v>
      </c>
      <c r="EX14" s="107">
        <v>672.00000000000011</v>
      </c>
      <c r="EY14" s="107">
        <v>672.00000000000011</v>
      </c>
      <c r="EZ14" s="107">
        <v>672.00000000000011</v>
      </c>
      <c r="FA14" s="107">
        <v>672.00000000000011</v>
      </c>
      <c r="FB14" s="107">
        <v>672.00000000000011</v>
      </c>
      <c r="FC14" s="107">
        <v>672.00000000000011</v>
      </c>
      <c r="FD14" s="107">
        <v>672.00000000000011</v>
      </c>
      <c r="FE14" s="107">
        <v>672.00000000000011</v>
      </c>
      <c r="FF14" s="107">
        <v>672.00000000000011</v>
      </c>
      <c r="FG14" s="107">
        <v>672.00000000000011</v>
      </c>
      <c r="FH14" s="107">
        <v>672.00000000000011</v>
      </c>
      <c r="FI14" s="107">
        <v>672.00000000000011</v>
      </c>
      <c r="FJ14" s="107">
        <v>672.00000000000011</v>
      </c>
      <c r="FK14" s="107">
        <v>672.00000000000011</v>
      </c>
      <c r="FL14" s="107">
        <v>672.00000000000011</v>
      </c>
      <c r="FM14" s="107">
        <v>672.00000000000011</v>
      </c>
      <c r="FN14" s="107">
        <v>672.00000000000011</v>
      </c>
      <c r="FO14" s="107">
        <v>672.00000000000011</v>
      </c>
      <c r="FP14" s="107">
        <v>672.00000000000011</v>
      </c>
      <c r="FQ14" s="107">
        <v>672.00000000000011</v>
      </c>
      <c r="FR14" s="107">
        <v>672.00000000000011</v>
      </c>
      <c r="FS14" s="107">
        <v>672.00000000000011</v>
      </c>
      <c r="FT14" s="107">
        <v>672.00000000000011</v>
      </c>
      <c r="FU14" s="107">
        <v>672.00000000000011</v>
      </c>
      <c r="FV14" s="107">
        <v>672.00000000000011</v>
      </c>
      <c r="FW14" s="107">
        <v>672.00000000000011</v>
      </c>
      <c r="FX14" s="107">
        <v>672.00000000000011</v>
      </c>
      <c r="FY14" s="107">
        <v>672.00000000000011</v>
      </c>
      <c r="FZ14" s="107">
        <v>672.00000000000011</v>
      </c>
      <c r="GA14" s="107">
        <v>672.00000000000011</v>
      </c>
      <c r="GB14" s="107">
        <v>672.00000000000011</v>
      </c>
      <c r="GC14" s="107">
        <v>672.00000000000011</v>
      </c>
      <c r="GD14" s="107">
        <v>672.00000000000011</v>
      </c>
      <c r="GE14" s="107">
        <v>672.00000000000011</v>
      </c>
      <c r="GF14" s="107">
        <v>672.00000000000011</v>
      </c>
      <c r="GG14" s="107">
        <v>672.00000000000011</v>
      </c>
      <c r="GH14" s="107">
        <v>672.00000000000011</v>
      </c>
      <c r="GI14" s="107">
        <v>672.00000000000011</v>
      </c>
      <c r="GJ14" s="107">
        <v>672.00000000000011</v>
      </c>
      <c r="GK14" s="107">
        <v>672.00000000000011</v>
      </c>
      <c r="GL14" s="107">
        <v>672.00000000000011</v>
      </c>
      <c r="GM14" s="107">
        <v>672.00000000000011</v>
      </c>
      <c r="GN14" s="107">
        <v>672.00000000000011</v>
      </c>
      <c r="GO14" s="107">
        <v>672.00000000000011</v>
      </c>
      <c r="GP14" s="107">
        <v>672.00000000000011</v>
      </c>
      <c r="GQ14" s="107">
        <v>672.00000000000011</v>
      </c>
      <c r="GR14" s="107">
        <v>672.00000000000011</v>
      </c>
      <c r="GS14" s="107">
        <v>672.00000000000011</v>
      </c>
      <c r="GT14" s="107">
        <v>672.00000000000011</v>
      </c>
      <c r="GU14" s="107">
        <v>672.00000000000011</v>
      </c>
      <c r="GV14" s="107">
        <v>672.00000000000011</v>
      </c>
      <c r="GW14" s="107">
        <v>672.00000000000011</v>
      </c>
      <c r="GX14" s="107">
        <v>672.00000000000011</v>
      </c>
      <c r="GY14" s="107">
        <v>672.00000000000011</v>
      </c>
      <c r="GZ14" s="107">
        <v>672.00000000000011</v>
      </c>
      <c r="HA14" s="107">
        <v>672.00000000000011</v>
      </c>
      <c r="HB14" s="107">
        <v>672.00000000000011</v>
      </c>
      <c r="HC14" s="107">
        <v>672.00000000000011</v>
      </c>
      <c r="HD14" s="107">
        <v>672.00000000000011</v>
      </c>
      <c r="HE14" s="107">
        <v>672.00000000000011</v>
      </c>
      <c r="HF14" s="107">
        <v>672.00000000000011</v>
      </c>
      <c r="HG14" s="107">
        <v>672.00000000000011</v>
      </c>
      <c r="HH14" s="107">
        <v>672.00000000000011</v>
      </c>
      <c r="HI14" s="107">
        <v>672.00000000000011</v>
      </c>
      <c r="HJ14" s="107">
        <v>672.00000000000011</v>
      </c>
    </row>
    <row r="15" spans="1:218" x14ac:dyDescent="0.25">
      <c r="A15" s="151"/>
      <c r="B15" s="107" t="s">
        <v>4</v>
      </c>
      <c r="C15" s="107">
        <v>672.00000000000011</v>
      </c>
      <c r="D15" s="107">
        <v>672.00000000000011</v>
      </c>
      <c r="E15" s="107">
        <v>672.00000000000011</v>
      </c>
      <c r="F15" s="107">
        <v>672.00000000000011</v>
      </c>
      <c r="G15" s="107">
        <v>672.00000000000011</v>
      </c>
      <c r="H15" s="107">
        <v>672.00000000000011</v>
      </c>
      <c r="I15" s="107">
        <v>672.00000000000011</v>
      </c>
      <c r="J15" s="107">
        <v>672.00000000000011</v>
      </c>
      <c r="K15" s="107">
        <v>672.00000000000011</v>
      </c>
      <c r="L15" s="107">
        <v>672.00000000000011</v>
      </c>
      <c r="M15" s="107">
        <v>672.00000000000011</v>
      </c>
      <c r="N15" s="107">
        <v>672.00000000000011</v>
      </c>
      <c r="O15" s="107">
        <v>672.00000000000011</v>
      </c>
      <c r="P15" s="107">
        <v>672.00000000000011</v>
      </c>
      <c r="Q15" s="107">
        <v>672.00000000000011</v>
      </c>
      <c r="R15" s="107">
        <v>672.00000000000011</v>
      </c>
      <c r="S15" s="107">
        <v>672.00000000000011</v>
      </c>
      <c r="T15" s="107">
        <v>672.00000000000011</v>
      </c>
      <c r="U15" s="107">
        <v>672.00000000000011</v>
      </c>
      <c r="V15" s="107">
        <v>672.00000000000011</v>
      </c>
      <c r="W15" s="107">
        <v>672.00000000000011</v>
      </c>
      <c r="X15" s="107">
        <v>672.00000000000011</v>
      </c>
      <c r="Y15" s="107">
        <v>672.00000000000011</v>
      </c>
      <c r="Z15" s="107">
        <v>672.00000000000011</v>
      </c>
      <c r="AA15" s="107">
        <v>672.00000000000011</v>
      </c>
      <c r="AB15" s="107">
        <v>672.00000000000011</v>
      </c>
      <c r="AC15" s="107">
        <v>672.00000000000011</v>
      </c>
      <c r="AD15" s="107">
        <v>672.00000000000011</v>
      </c>
      <c r="AE15" s="107">
        <v>672.00000000000011</v>
      </c>
      <c r="AF15" s="107">
        <v>672.00000000000011</v>
      </c>
      <c r="AG15" s="107">
        <v>672.00000000000011</v>
      </c>
      <c r="AH15" s="107">
        <v>672.00000000000011</v>
      </c>
      <c r="AI15" s="107">
        <v>672.00000000000011</v>
      </c>
      <c r="AJ15" s="107">
        <v>672.00000000000011</v>
      </c>
      <c r="AK15" s="107">
        <v>672.00000000000011</v>
      </c>
      <c r="AL15" s="107">
        <v>672.00000000000011</v>
      </c>
      <c r="AM15" s="107">
        <v>672.00000000000011</v>
      </c>
      <c r="AN15" s="107">
        <v>672.00000000000011</v>
      </c>
      <c r="AO15" s="107">
        <v>672.00000000000011</v>
      </c>
      <c r="AP15" s="107">
        <v>672.00000000000011</v>
      </c>
      <c r="AQ15" s="107">
        <v>672.00000000000011</v>
      </c>
      <c r="AR15" s="107">
        <v>672.00000000000011</v>
      </c>
      <c r="AS15" s="107">
        <v>672.00000000000011</v>
      </c>
      <c r="AT15" s="107">
        <v>672.00000000000011</v>
      </c>
      <c r="AU15" s="107">
        <v>672.00000000000011</v>
      </c>
      <c r="AV15" s="107">
        <v>672.00000000000011</v>
      </c>
      <c r="AW15" s="107">
        <v>672.00000000000011</v>
      </c>
      <c r="AX15" s="107">
        <v>672.00000000000011</v>
      </c>
      <c r="AY15" s="107">
        <v>672.00000000000011</v>
      </c>
      <c r="AZ15" s="107">
        <v>672.00000000000011</v>
      </c>
      <c r="BA15" s="107">
        <v>672.00000000000011</v>
      </c>
      <c r="BB15" s="107">
        <v>672.00000000000011</v>
      </c>
      <c r="BC15" s="107">
        <v>672.00000000000011</v>
      </c>
      <c r="BD15" s="107">
        <v>672.00000000000011</v>
      </c>
      <c r="BE15" s="107">
        <v>672.00000000000011</v>
      </c>
      <c r="BF15" s="107">
        <v>672.00000000000011</v>
      </c>
      <c r="BG15" s="107">
        <v>672.00000000000011</v>
      </c>
      <c r="BH15" s="107">
        <v>672.00000000000011</v>
      </c>
      <c r="BI15" s="107">
        <v>672.00000000000011</v>
      </c>
      <c r="BJ15" s="107">
        <v>672.00000000000011</v>
      </c>
      <c r="BK15" s="107">
        <v>672.00000000000011</v>
      </c>
      <c r="BL15" s="107">
        <v>672.00000000000011</v>
      </c>
      <c r="BM15" s="107">
        <v>672.00000000000011</v>
      </c>
      <c r="BN15" s="107">
        <v>672.00000000000011</v>
      </c>
      <c r="BO15" s="107">
        <v>672.00000000000011</v>
      </c>
      <c r="BP15" s="107">
        <v>672.00000000000011</v>
      </c>
      <c r="BQ15" s="107">
        <v>672.00000000000011</v>
      </c>
      <c r="BR15" s="107">
        <v>672.00000000000011</v>
      </c>
      <c r="BS15" s="107">
        <v>672.00000000000011</v>
      </c>
      <c r="BT15" s="107">
        <v>672.00000000000011</v>
      </c>
      <c r="BU15" s="107">
        <v>672.00000000000011</v>
      </c>
      <c r="BV15" s="107">
        <v>672.00000000000011</v>
      </c>
      <c r="BW15" s="107">
        <v>672.00000000000011</v>
      </c>
      <c r="BX15" s="107">
        <v>672.00000000000011</v>
      </c>
      <c r="BY15" s="107">
        <v>672.00000000000011</v>
      </c>
      <c r="BZ15" s="107">
        <v>672.00000000000011</v>
      </c>
      <c r="CA15" s="107">
        <v>672.00000000000011</v>
      </c>
      <c r="CB15" s="107">
        <v>672.00000000000011</v>
      </c>
      <c r="CC15" s="107">
        <v>672.00000000000011</v>
      </c>
      <c r="CD15" s="107">
        <v>672.00000000000011</v>
      </c>
      <c r="CE15" s="107">
        <v>672.00000000000011</v>
      </c>
      <c r="CF15" s="107">
        <v>672.00000000000011</v>
      </c>
      <c r="CG15" s="107">
        <v>672.00000000000011</v>
      </c>
      <c r="CH15" s="107">
        <v>672.00000000000011</v>
      </c>
      <c r="CI15" s="107">
        <v>672.00000000000011</v>
      </c>
      <c r="CJ15" s="107">
        <v>672.00000000000011</v>
      </c>
      <c r="CK15" s="107">
        <v>672.00000000000011</v>
      </c>
      <c r="CL15" s="107">
        <v>672.00000000000011</v>
      </c>
      <c r="CM15" s="107">
        <v>672.00000000000011</v>
      </c>
      <c r="CN15" s="107">
        <v>672.00000000000011</v>
      </c>
      <c r="CO15" s="107">
        <v>672.00000000000011</v>
      </c>
      <c r="CP15" s="107">
        <v>672.00000000000011</v>
      </c>
      <c r="CQ15" s="107">
        <v>672.00000000000011</v>
      </c>
      <c r="CR15" s="107">
        <v>672.00000000000011</v>
      </c>
      <c r="CS15" s="107">
        <v>672.00000000000011</v>
      </c>
      <c r="CT15" s="107">
        <v>672.00000000000011</v>
      </c>
      <c r="CU15" s="107">
        <v>672.00000000000011</v>
      </c>
      <c r="CV15" s="107">
        <v>672.00000000000011</v>
      </c>
      <c r="CW15" s="107">
        <v>672.00000000000011</v>
      </c>
      <c r="CX15" s="107">
        <v>672.00000000000011</v>
      </c>
      <c r="CY15" s="107">
        <v>672.00000000000011</v>
      </c>
      <c r="CZ15" s="107">
        <v>672.00000000000011</v>
      </c>
      <c r="DA15" s="107">
        <v>672.00000000000011</v>
      </c>
      <c r="DB15" s="107">
        <v>672.00000000000011</v>
      </c>
      <c r="DC15" s="107">
        <v>672.00000000000011</v>
      </c>
      <c r="DD15" s="107">
        <v>672.00000000000011</v>
      </c>
      <c r="DE15" s="107">
        <v>672.00000000000011</v>
      </c>
      <c r="DF15" s="107">
        <v>672.00000000000011</v>
      </c>
      <c r="DG15" s="107">
        <v>672.00000000000011</v>
      </c>
      <c r="DH15" s="107">
        <v>672.00000000000011</v>
      </c>
      <c r="DI15" s="107">
        <v>672.00000000000011</v>
      </c>
      <c r="DJ15" s="107">
        <v>672.00000000000011</v>
      </c>
      <c r="DK15" s="107">
        <v>672.00000000000011</v>
      </c>
      <c r="DL15" s="107">
        <v>672.00000000000011</v>
      </c>
      <c r="DM15" s="107">
        <v>672.00000000000011</v>
      </c>
      <c r="DN15" s="107">
        <v>672.00000000000011</v>
      </c>
      <c r="DO15" s="107">
        <v>672.00000000000011</v>
      </c>
      <c r="DP15" s="107">
        <v>672.00000000000011</v>
      </c>
      <c r="DQ15" s="107">
        <v>672.00000000000011</v>
      </c>
      <c r="DR15" s="107">
        <v>672.00000000000011</v>
      </c>
      <c r="DS15" s="107">
        <v>672.00000000000011</v>
      </c>
      <c r="DT15" s="107">
        <v>672.00000000000011</v>
      </c>
      <c r="DU15" s="107">
        <v>672.00000000000011</v>
      </c>
      <c r="DV15" s="107">
        <v>672.00000000000011</v>
      </c>
      <c r="DW15" s="107">
        <v>672.00000000000011</v>
      </c>
      <c r="DX15" s="107">
        <v>672.00000000000011</v>
      </c>
      <c r="DY15" s="107">
        <v>672.00000000000011</v>
      </c>
      <c r="DZ15" s="107">
        <v>672.00000000000011</v>
      </c>
      <c r="EA15" s="107">
        <v>672.00000000000011</v>
      </c>
      <c r="EB15" s="107">
        <v>672.00000000000011</v>
      </c>
      <c r="EC15" s="107">
        <v>672.00000000000011</v>
      </c>
      <c r="ED15" s="107">
        <v>672.00000000000011</v>
      </c>
      <c r="EE15" s="107">
        <v>672.00000000000011</v>
      </c>
      <c r="EF15" s="107">
        <v>672.00000000000011</v>
      </c>
      <c r="EG15" s="107">
        <v>672.00000000000011</v>
      </c>
      <c r="EH15" s="107">
        <v>672.00000000000011</v>
      </c>
      <c r="EI15" s="107">
        <v>672.00000000000011</v>
      </c>
      <c r="EJ15" s="107">
        <v>672.00000000000011</v>
      </c>
      <c r="EK15" s="107">
        <v>672.00000000000011</v>
      </c>
      <c r="EL15" s="107">
        <v>672.00000000000011</v>
      </c>
      <c r="EM15" s="107">
        <v>672.00000000000011</v>
      </c>
      <c r="EN15" s="107">
        <v>672.00000000000011</v>
      </c>
      <c r="EO15" s="107">
        <v>672.00000000000011</v>
      </c>
      <c r="EP15" s="107">
        <v>672.00000000000011</v>
      </c>
      <c r="EQ15" s="107">
        <v>672.00000000000011</v>
      </c>
      <c r="ER15" s="107">
        <v>672.00000000000011</v>
      </c>
      <c r="ES15" s="107">
        <v>672.00000000000011</v>
      </c>
      <c r="ET15" s="107">
        <v>672.00000000000011</v>
      </c>
      <c r="EU15" s="107">
        <v>672.00000000000011</v>
      </c>
      <c r="EV15" s="107">
        <v>672.00000000000011</v>
      </c>
      <c r="EW15" s="107">
        <v>672.00000000000011</v>
      </c>
      <c r="EX15" s="107">
        <v>672.00000000000011</v>
      </c>
      <c r="EY15" s="107">
        <v>672.00000000000011</v>
      </c>
      <c r="EZ15" s="107">
        <v>672.00000000000011</v>
      </c>
      <c r="FA15" s="107">
        <v>672.00000000000011</v>
      </c>
      <c r="FB15" s="107">
        <v>672.00000000000011</v>
      </c>
      <c r="FC15" s="107">
        <v>672.00000000000011</v>
      </c>
      <c r="FD15" s="107">
        <v>672.00000000000011</v>
      </c>
      <c r="FE15" s="107">
        <v>672.00000000000011</v>
      </c>
      <c r="FF15" s="107">
        <v>672.00000000000011</v>
      </c>
      <c r="FG15" s="107">
        <v>672.00000000000011</v>
      </c>
      <c r="FH15" s="107">
        <v>672.00000000000011</v>
      </c>
      <c r="FI15" s="107">
        <v>672.00000000000011</v>
      </c>
      <c r="FJ15" s="107">
        <v>672.00000000000011</v>
      </c>
      <c r="FK15" s="107">
        <v>672.00000000000011</v>
      </c>
      <c r="FL15" s="107">
        <v>672.00000000000011</v>
      </c>
      <c r="FM15" s="107">
        <v>672.00000000000011</v>
      </c>
      <c r="FN15" s="107">
        <v>672.00000000000011</v>
      </c>
      <c r="FO15" s="107">
        <v>672.00000000000011</v>
      </c>
      <c r="FP15" s="107">
        <v>672.00000000000011</v>
      </c>
      <c r="FQ15" s="107">
        <v>672.00000000000011</v>
      </c>
      <c r="FR15" s="107">
        <v>672.00000000000011</v>
      </c>
      <c r="FS15" s="107">
        <v>672.00000000000011</v>
      </c>
      <c r="FT15" s="107">
        <v>672.00000000000011</v>
      </c>
      <c r="FU15" s="107">
        <v>672.00000000000011</v>
      </c>
      <c r="FV15" s="107">
        <v>672.00000000000011</v>
      </c>
      <c r="FW15" s="107">
        <v>672.00000000000011</v>
      </c>
      <c r="FX15" s="107">
        <v>672.00000000000011</v>
      </c>
      <c r="FY15" s="107">
        <v>672.00000000000011</v>
      </c>
      <c r="FZ15" s="107">
        <v>672.00000000000011</v>
      </c>
      <c r="GA15" s="107">
        <v>672.00000000000011</v>
      </c>
      <c r="GB15" s="107">
        <v>672.00000000000011</v>
      </c>
      <c r="GC15" s="107">
        <v>672.00000000000011</v>
      </c>
      <c r="GD15" s="107">
        <v>672.00000000000011</v>
      </c>
      <c r="GE15" s="107">
        <v>672.00000000000011</v>
      </c>
      <c r="GF15" s="107">
        <v>672.00000000000011</v>
      </c>
      <c r="GG15" s="107">
        <v>672.00000000000011</v>
      </c>
      <c r="GH15" s="107">
        <v>672.00000000000011</v>
      </c>
      <c r="GI15" s="107">
        <v>672.00000000000011</v>
      </c>
      <c r="GJ15" s="107">
        <v>672.00000000000011</v>
      </c>
      <c r="GK15" s="107">
        <v>672.00000000000011</v>
      </c>
      <c r="GL15" s="107">
        <v>672.00000000000011</v>
      </c>
      <c r="GM15" s="107">
        <v>672.00000000000011</v>
      </c>
      <c r="GN15" s="107">
        <v>672.00000000000011</v>
      </c>
      <c r="GO15" s="107">
        <v>672.00000000000011</v>
      </c>
      <c r="GP15" s="107">
        <v>672.00000000000011</v>
      </c>
      <c r="GQ15" s="107">
        <v>672.00000000000011</v>
      </c>
      <c r="GR15" s="107">
        <v>672.00000000000011</v>
      </c>
      <c r="GS15" s="107">
        <v>672.00000000000011</v>
      </c>
      <c r="GT15" s="107">
        <v>672.00000000000011</v>
      </c>
      <c r="GU15" s="107">
        <v>672.00000000000011</v>
      </c>
      <c r="GV15" s="107">
        <v>672.00000000000011</v>
      </c>
      <c r="GW15" s="107">
        <v>672.00000000000011</v>
      </c>
      <c r="GX15" s="107">
        <v>672.00000000000011</v>
      </c>
      <c r="GY15" s="107">
        <v>672.00000000000011</v>
      </c>
      <c r="GZ15" s="107">
        <v>672.00000000000011</v>
      </c>
      <c r="HA15" s="107">
        <v>672.00000000000011</v>
      </c>
      <c r="HB15" s="107">
        <v>672.00000000000011</v>
      </c>
      <c r="HC15" s="107">
        <v>672.00000000000011</v>
      </c>
      <c r="HD15" s="107">
        <v>672.00000000000011</v>
      </c>
      <c r="HE15" s="107">
        <v>672.00000000000011</v>
      </c>
      <c r="HF15" s="107">
        <v>672.00000000000011</v>
      </c>
      <c r="HG15" s="107">
        <v>672.00000000000011</v>
      </c>
      <c r="HH15" s="107">
        <v>672.00000000000011</v>
      </c>
      <c r="HI15" s="107">
        <v>672.00000000000011</v>
      </c>
      <c r="HJ15" s="107">
        <v>672.00000000000011</v>
      </c>
    </row>
    <row r="16" spans="1:218" x14ac:dyDescent="0.25">
      <c r="A16" s="151"/>
      <c r="B16" s="107" t="s">
        <v>108</v>
      </c>
      <c r="C16" s="107">
        <v>280</v>
      </c>
      <c r="D16" s="107">
        <v>280</v>
      </c>
      <c r="E16" s="107">
        <v>280</v>
      </c>
      <c r="F16" s="107">
        <v>280</v>
      </c>
      <c r="G16" s="107">
        <v>280</v>
      </c>
      <c r="H16" s="107">
        <v>280</v>
      </c>
      <c r="I16" s="107">
        <v>280</v>
      </c>
      <c r="J16" s="107">
        <v>280</v>
      </c>
      <c r="K16" s="107">
        <v>280</v>
      </c>
      <c r="L16" s="107">
        <v>280</v>
      </c>
      <c r="M16" s="107">
        <v>280</v>
      </c>
      <c r="N16" s="107">
        <v>280</v>
      </c>
      <c r="O16" s="107">
        <v>280</v>
      </c>
      <c r="P16" s="107">
        <v>280</v>
      </c>
      <c r="Q16" s="107">
        <v>280</v>
      </c>
      <c r="R16" s="107">
        <v>280</v>
      </c>
      <c r="S16" s="107">
        <v>280</v>
      </c>
      <c r="T16" s="107">
        <v>280</v>
      </c>
      <c r="U16" s="107">
        <v>280</v>
      </c>
      <c r="V16" s="107">
        <v>280</v>
      </c>
      <c r="W16" s="107">
        <v>280</v>
      </c>
      <c r="X16" s="107">
        <v>280</v>
      </c>
      <c r="Y16" s="107">
        <v>280</v>
      </c>
      <c r="Z16" s="107">
        <v>280</v>
      </c>
      <c r="AA16" s="107">
        <v>280</v>
      </c>
      <c r="AB16" s="107">
        <v>280</v>
      </c>
      <c r="AC16" s="107">
        <v>280</v>
      </c>
      <c r="AD16" s="107">
        <v>280</v>
      </c>
      <c r="AE16" s="107">
        <v>280</v>
      </c>
      <c r="AF16" s="107">
        <v>280</v>
      </c>
      <c r="AG16" s="107">
        <v>280</v>
      </c>
      <c r="AH16" s="107">
        <v>280</v>
      </c>
      <c r="AI16" s="107">
        <v>280</v>
      </c>
      <c r="AJ16" s="107">
        <v>280</v>
      </c>
      <c r="AK16" s="107">
        <v>280</v>
      </c>
      <c r="AL16" s="107">
        <v>280</v>
      </c>
      <c r="AM16" s="107">
        <v>280</v>
      </c>
      <c r="AN16" s="107">
        <v>280</v>
      </c>
      <c r="AO16" s="107">
        <v>280</v>
      </c>
      <c r="AP16" s="107">
        <v>280</v>
      </c>
      <c r="AQ16" s="107">
        <v>280</v>
      </c>
      <c r="AR16" s="107">
        <v>280</v>
      </c>
      <c r="AS16" s="107">
        <v>280</v>
      </c>
      <c r="AT16" s="107">
        <v>280</v>
      </c>
      <c r="AU16" s="107">
        <v>280</v>
      </c>
      <c r="AV16" s="107">
        <v>280</v>
      </c>
      <c r="AW16" s="107">
        <v>280</v>
      </c>
      <c r="AX16" s="107">
        <v>280</v>
      </c>
      <c r="AY16" s="107">
        <v>280</v>
      </c>
      <c r="AZ16" s="107">
        <v>280</v>
      </c>
      <c r="BA16" s="107">
        <v>280</v>
      </c>
      <c r="BB16" s="107">
        <v>280</v>
      </c>
      <c r="BC16" s="107">
        <v>280</v>
      </c>
      <c r="BD16" s="107">
        <v>280</v>
      </c>
      <c r="BE16" s="107">
        <v>280</v>
      </c>
      <c r="BF16" s="107">
        <v>280</v>
      </c>
      <c r="BG16" s="107">
        <v>280</v>
      </c>
      <c r="BH16" s="107">
        <v>280</v>
      </c>
      <c r="BI16" s="107">
        <v>280</v>
      </c>
      <c r="BJ16" s="107">
        <v>280</v>
      </c>
      <c r="BK16" s="107">
        <v>280</v>
      </c>
      <c r="BL16" s="107">
        <v>280</v>
      </c>
      <c r="BM16" s="107">
        <v>280</v>
      </c>
      <c r="BN16" s="107">
        <v>280</v>
      </c>
      <c r="BO16" s="107">
        <v>280</v>
      </c>
      <c r="BP16" s="107">
        <v>280</v>
      </c>
      <c r="BQ16" s="107">
        <v>280</v>
      </c>
      <c r="BR16" s="107">
        <v>280</v>
      </c>
      <c r="BS16" s="107">
        <v>280</v>
      </c>
      <c r="BT16" s="107">
        <v>280</v>
      </c>
      <c r="BU16" s="107">
        <v>280</v>
      </c>
      <c r="BV16" s="107">
        <v>280</v>
      </c>
      <c r="BW16" s="107">
        <v>280</v>
      </c>
      <c r="BX16" s="107">
        <v>280</v>
      </c>
      <c r="BY16" s="107">
        <v>280</v>
      </c>
      <c r="BZ16" s="107">
        <v>280</v>
      </c>
      <c r="CA16" s="107">
        <v>280</v>
      </c>
      <c r="CB16" s="107">
        <v>280</v>
      </c>
      <c r="CC16" s="107">
        <v>280</v>
      </c>
      <c r="CD16" s="107">
        <v>280</v>
      </c>
      <c r="CE16" s="107">
        <v>280</v>
      </c>
      <c r="CF16" s="107">
        <v>280</v>
      </c>
      <c r="CG16" s="107">
        <v>280</v>
      </c>
      <c r="CH16" s="107">
        <v>280</v>
      </c>
      <c r="CI16" s="107">
        <v>280</v>
      </c>
      <c r="CJ16" s="107">
        <v>280</v>
      </c>
      <c r="CK16" s="107">
        <v>280</v>
      </c>
      <c r="CL16" s="107">
        <v>280</v>
      </c>
      <c r="CM16" s="107">
        <v>280</v>
      </c>
      <c r="CN16" s="107">
        <v>280</v>
      </c>
      <c r="CO16" s="107">
        <v>280</v>
      </c>
      <c r="CP16" s="107">
        <v>280</v>
      </c>
      <c r="CQ16" s="107">
        <v>280</v>
      </c>
      <c r="CR16" s="107">
        <v>280</v>
      </c>
      <c r="CS16" s="107">
        <v>280</v>
      </c>
      <c r="CT16" s="107">
        <v>280</v>
      </c>
      <c r="CU16" s="107">
        <v>280</v>
      </c>
      <c r="CV16" s="107">
        <v>280</v>
      </c>
      <c r="CW16" s="107">
        <v>280</v>
      </c>
      <c r="CX16" s="107">
        <v>280</v>
      </c>
      <c r="CY16" s="107">
        <v>280</v>
      </c>
      <c r="CZ16" s="107">
        <v>280</v>
      </c>
      <c r="DA16" s="107">
        <v>280</v>
      </c>
      <c r="DB16" s="107">
        <v>280</v>
      </c>
      <c r="DC16" s="107">
        <v>280</v>
      </c>
      <c r="DD16" s="107">
        <v>280</v>
      </c>
      <c r="DE16" s="107">
        <v>280</v>
      </c>
      <c r="DF16" s="107">
        <v>280</v>
      </c>
      <c r="DG16" s="107">
        <v>280</v>
      </c>
      <c r="DH16" s="107">
        <v>280</v>
      </c>
      <c r="DI16" s="107">
        <v>280</v>
      </c>
      <c r="DJ16" s="107">
        <v>280</v>
      </c>
      <c r="DK16" s="107">
        <v>280</v>
      </c>
      <c r="DL16" s="107">
        <v>280</v>
      </c>
      <c r="DM16" s="107">
        <v>280</v>
      </c>
      <c r="DN16" s="107">
        <v>280</v>
      </c>
      <c r="DO16" s="107">
        <v>280</v>
      </c>
      <c r="DP16" s="107">
        <v>280</v>
      </c>
      <c r="DQ16" s="107">
        <v>280</v>
      </c>
      <c r="DR16" s="107">
        <v>280</v>
      </c>
      <c r="DS16" s="107">
        <v>280</v>
      </c>
      <c r="DT16" s="107">
        <v>280</v>
      </c>
      <c r="DU16" s="107">
        <v>280</v>
      </c>
      <c r="DV16" s="107">
        <v>280</v>
      </c>
      <c r="DW16" s="107">
        <v>280</v>
      </c>
      <c r="DX16" s="107">
        <v>280</v>
      </c>
      <c r="DY16" s="107">
        <v>280</v>
      </c>
      <c r="DZ16" s="107">
        <v>280</v>
      </c>
      <c r="EA16" s="107">
        <v>280</v>
      </c>
      <c r="EB16" s="107">
        <v>280</v>
      </c>
      <c r="EC16" s="107">
        <v>280</v>
      </c>
      <c r="ED16" s="107">
        <v>280</v>
      </c>
      <c r="EE16" s="107">
        <v>280</v>
      </c>
      <c r="EF16" s="107">
        <v>280</v>
      </c>
      <c r="EG16" s="107">
        <v>280</v>
      </c>
      <c r="EH16" s="107">
        <v>280</v>
      </c>
      <c r="EI16" s="107">
        <v>280</v>
      </c>
      <c r="EJ16" s="107">
        <v>280</v>
      </c>
      <c r="EK16" s="107">
        <v>280</v>
      </c>
      <c r="EL16" s="107">
        <v>280</v>
      </c>
      <c r="EM16" s="107">
        <v>280</v>
      </c>
      <c r="EN16" s="107">
        <v>280</v>
      </c>
      <c r="EO16" s="107">
        <v>280</v>
      </c>
      <c r="EP16" s="107">
        <v>280</v>
      </c>
      <c r="EQ16" s="107">
        <v>280</v>
      </c>
      <c r="ER16" s="107">
        <v>280</v>
      </c>
      <c r="ES16" s="107">
        <v>280</v>
      </c>
      <c r="ET16" s="107">
        <v>280</v>
      </c>
      <c r="EU16" s="107">
        <v>280</v>
      </c>
      <c r="EV16" s="107">
        <v>280</v>
      </c>
      <c r="EW16" s="107">
        <v>280</v>
      </c>
      <c r="EX16" s="107">
        <v>280</v>
      </c>
      <c r="EY16" s="107">
        <v>280</v>
      </c>
      <c r="EZ16" s="107">
        <v>280</v>
      </c>
      <c r="FA16" s="107">
        <v>280</v>
      </c>
      <c r="FB16" s="107">
        <v>280</v>
      </c>
      <c r="FC16" s="107">
        <v>280</v>
      </c>
      <c r="FD16" s="107">
        <v>280</v>
      </c>
      <c r="FE16" s="107">
        <v>280</v>
      </c>
      <c r="FF16" s="107">
        <v>280</v>
      </c>
      <c r="FG16" s="107">
        <v>280</v>
      </c>
      <c r="FH16" s="107">
        <v>280</v>
      </c>
      <c r="FI16" s="107">
        <v>280</v>
      </c>
      <c r="FJ16" s="107">
        <v>280</v>
      </c>
      <c r="FK16" s="107">
        <v>280</v>
      </c>
      <c r="FL16" s="107">
        <v>280</v>
      </c>
      <c r="FM16" s="107">
        <v>280</v>
      </c>
      <c r="FN16" s="107">
        <v>280</v>
      </c>
      <c r="FO16" s="107">
        <v>280</v>
      </c>
      <c r="FP16" s="107">
        <v>280</v>
      </c>
      <c r="FQ16" s="107">
        <v>280</v>
      </c>
      <c r="FR16" s="107">
        <v>280</v>
      </c>
      <c r="FS16" s="107">
        <v>280</v>
      </c>
      <c r="FT16" s="107">
        <v>280</v>
      </c>
      <c r="FU16" s="107">
        <v>280</v>
      </c>
      <c r="FV16" s="107">
        <v>280</v>
      </c>
      <c r="FW16" s="107">
        <v>280</v>
      </c>
      <c r="FX16" s="107">
        <v>280</v>
      </c>
      <c r="FY16" s="107">
        <v>280</v>
      </c>
      <c r="FZ16" s="107">
        <v>280</v>
      </c>
      <c r="GA16" s="107">
        <v>280</v>
      </c>
      <c r="GB16" s="107">
        <v>280</v>
      </c>
      <c r="GC16" s="107">
        <v>280</v>
      </c>
      <c r="GD16" s="107">
        <v>280</v>
      </c>
      <c r="GE16" s="107">
        <v>280</v>
      </c>
      <c r="GF16" s="107">
        <v>280</v>
      </c>
      <c r="GG16" s="107">
        <v>280</v>
      </c>
      <c r="GH16" s="107">
        <v>280</v>
      </c>
      <c r="GI16" s="107">
        <v>280</v>
      </c>
      <c r="GJ16" s="107">
        <v>280</v>
      </c>
      <c r="GK16" s="107">
        <v>280</v>
      </c>
      <c r="GL16" s="107">
        <v>280</v>
      </c>
      <c r="GM16" s="107">
        <v>280</v>
      </c>
      <c r="GN16" s="107">
        <v>280</v>
      </c>
      <c r="GO16" s="107">
        <v>280</v>
      </c>
      <c r="GP16" s="107">
        <v>280</v>
      </c>
      <c r="GQ16" s="107">
        <v>280</v>
      </c>
      <c r="GR16" s="107">
        <v>280</v>
      </c>
      <c r="GS16" s="107">
        <v>280</v>
      </c>
      <c r="GT16" s="107">
        <v>280</v>
      </c>
      <c r="GU16" s="107">
        <v>280</v>
      </c>
      <c r="GV16" s="107">
        <v>280</v>
      </c>
      <c r="GW16" s="107">
        <v>280</v>
      </c>
      <c r="GX16" s="107">
        <v>280</v>
      </c>
      <c r="GY16" s="107">
        <v>280</v>
      </c>
      <c r="GZ16" s="107">
        <v>280</v>
      </c>
      <c r="HA16" s="107">
        <v>280</v>
      </c>
      <c r="HB16" s="107">
        <v>280</v>
      </c>
      <c r="HC16" s="107">
        <v>280</v>
      </c>
      <c r="HD16" s="107">
        <v>280</v>
      </c>
      <c r="HE16" s="107">
        <v>280</v>
      </c>
      <c r="HF16" s="107">
        <v>280</v>
      </c>
      <c r="HG16" s="107">
        <v>280</v>
      </c>
      <c r="HH16" s="107">
        <v>280</v>
      </c>
      <c r="HI16" s="107">
        <v>280</v>
      </c>
      <c r="HJ16" s="107">
        <v>280</v>
      </c>
    </row>
    <row r="17" spans="1:218" ht="15.75" thickBot="1" x14ac:dyDescent="0.3">
      <c r="A17" s="152"/>
      <c r="B17" s="108" t="s">
        <v>9</v>
      </c>
      <c r="C17" s="108">
        <v>1000</v>
      </c>
      <c r="D17" s="108">
        <v>1000</v>
      </c>
      <c r="E17" s="108">
        <v>1000</v>
      </c>
      <c r="F17" s="108">
        <v>1000</v>
      </c>
      <c r="G17" s="108">
        <v>1000</v>
      </c>
      <c r="H17" s="108">
        <v>1000</v>
      </c>
      <c r="I17" s="108">
        <v>1000</v>
      </c>
      <c r="J17" s="108">
        <v>1000</v>
      </c>
      <c r="K17" s="108">
        <v>1000</v>
      </c>
      <c r="L17" s="108">
        <v>1000</v>
      </c>
      <c r="M17" s="108">
        <v>1000</v>
      </c>
      <c r="N17" s="108">
        <v>1000</v>
      </c>
      <c r="O17" s="108">
        <v>1000</v>
      </c>
      <c r="P17" s="108">
        <v>1000</v>
      </c>
      <c r="Q17" s="108">
        <v>1000</v>
      </c>
      <c r="R17" s="108">
        <v>1000</v>
      </c>
      <c r="S17" s="108">
        <v>1000</v>
      </c>
      <c r="T17" s="108">
        <v>1000</v>
      </c>
      <c r="U17" s="108">
        <v>1000</v>
      </c>
      <c r="V17" s="108">
        <v>1000</v>
      </c>
      <c r="W17" s="108">
        <v>1000</v>
      </c>
      <c r="X17" s="108">
        <v>1000</v>
      </c>
      <c r="Y17" s="108">
        <v>1000</v>
      </c>
      <c r="Z17" s="108">
        <v>1000</v>
      </c>
      <c r="AA17" s="108">
        <v>1000</v>
      </c>
      <c r="AB17" s="108">
        <v>1000</v>
      </c>
      <c r="AC17" s="108">
        <v>1000</v>
      </c>
      <c r="AD17" s="108">
        <v>1000</v>
      </c>
      <c r="AE17" s="108">
        <v>1000</v>
      </c>
      <c r="AF17" s="108">
        <v>1000</v>
      </c>
      <c r="AG17" s="108">
        <v>1000</v>
      </c>
      <c r="AH17" s="108">
        <v>1000</v>
      </c>
      <c r="AI17" s="108">
        <v>1000</v>
      </c>
      <c r="AJ17" s="108">
        <v>1000</v>
      </c>
      <c r="AK17" s="108">
        <v>1000</v>
      </c>
      <c r="AL17" s="108">
        <v>1000</v>
      </c>
      <c r="AM17" s="108">
        <v>1000</v>
      </c>
      <c r="AN17" s="108">
        <v>1000</v>
      </c>
      <c r="AO17" s="108">
        <v>1000</v>
      </c>
      <c r="AP17" s="108">
        <v>1000</v>
      </c>
      <c r="AQ17" s="108">
        <v>1000</v>
      </c>
      <c r="AR17" s="108">
        <v>1000</v>
      </c>
      <c r="AS17" s="108">
        <v>1000</v>
      </c>
      <c r="AT17" s="108">
        <v>1000</v>
      </c>
      <c r="AU17" s="108">
        <v>1000</v>
      </c>
      <c r="AV17" s="108">
        <v>1000</v>
      </c>
      <c r="AW17" s="108">
        <v>1000</v>
      </c>
      <c r="AX17" s="108">
        <v>1000</v>
      </c>
      <c r="AY17" s="108">
        <v>1000</v>
      </c>
      <c r="AZ17" s="108">
        <v>1000</v>
      </c>
      <c r="BA17" s="108">
        <v>1000</v>
      </c>
      <c r="BB17" s="108">
        <v>1000</v>
      </c>
      <c r="BC17" s="108">
        <v>1000</v>
      </c>
      <c r="BD17" s="108">
        <v>1000</v>
      </c>
      <c r="BE17" s="108">
        <v>1000</v>
      </c>
      <c r="BF17" s="108">
        <v>1000</v>
      </c>
      <c r="BG17" s="108">
        <v>1000</v>
      </c>
      <c r="BH17" s="108">
        <v>1000</v>
      </c>
      <c r="BI17" s="108">
        <v>1000</v>
      </c>
      <c r="BJ17" s="108">
        <v>1000</v>
      </c>
      <c r="BK17" s="108">
        <v>1000</v>
      </c>
      <c r="BL17" s="108">
        <v>1000</v>
      </c>
      <c r="BM17" s="108">
        <v>1000</v>
      </c>
      <c r="BN17" s="108">
        <v>1000</v>
      </c>
      <c r="BO17" s="108">
        <v>1000</v>
      </c>
      <c r="BP17" s="108">
        <v>1000</v>
      </c>
      <c r="BQ17" s="108">
        <v>1000</v>
      </c>
      <c r="BR17" s="108">
        <v>1000</v>
      </c>
      <c r="BS17" s="108">
        <v>1000</v>
      </c>
      <c r="BT17" s="108">
        <v>1000</v>
      </c>
      <c r="BU17" s="108">
        <v>1000</v>
      </c>
      <c r="BV17" s="108">
        <v>1000</v>
      </c>
      <c r="BW17" s="108">
        <v>1000</v>
      </c>
      <c r="BX17" s="108">
        <v>1000</v>
      </c>
      <c r="BY17" s="108">
        <v>1000</v>
      </c>
      <c r="BZ17" s="108">
        <v>1000</v>
      </c>
      <c r="CA17" s="108">
        <v>1000</v>
      </c>
      <c r="CB17" s="108">
        <v>1000</v>
      </c>
      <c r="CC17" s="108">
        <v>1000</v>
      </c>
      <c r="CD17" s="108">
        <v>1000</v>
      </c>
      <c r="CE17" s="108">
        <v>1000</v>
      </c>
      <c r="CF17" s="108">
        <v>1000</v>
      </c>
      <c r="CG17" s="108">
        <v>1000</v>
      </c>
      <c r="CH17" s="108">
        <v>1000</v>
      </c>
      <c r="CI17" s="108">
        <v>1000</v>
      </c>
      <c r="CJ17" s="108">
        <v>1000</v>
      </c>
      <c r="CK17" s="108">
        <v>1000</v>
      </c>
      <c r="CL17" s="108">
        <v>1000</v>
      </c>
      <c r="CM17" s="108">
        <v>1000</v>
      </c>
      <c r="CN17" s="108">
        <v>1000</v>
      </c>
      <c r="CO17" s="108">
        <v>1000</v>
      </c>
      <c r="CP17" s="108">
        <v>1000</v>
      </c>
      <c r="CQ17" s="108">
        <v>1000</v>
      </c>
      <c r="CR17" s="108">
        <v>1000</v>
      </c>
      <c r="CS17" s="108">
        <v>1000</v>
      </c>
      <c r="CT17" s="108">
        <v>1000</v>
      </c>
      <c r="CU17" s="108">
        <v>1000</v>
      </c>
      <c r="CV17" s="108">
        <v>1000</v>
      </c>
      <c r="CW17" s="108">
        <v>1000</v>
      </c>
      <c r="CX17" s="108">
        <v>1000</v>
      </c>
      <c r="CY17" s="108">
        <v>1000</v>
      </c>
      <c r="CZ17" s="108">
        <v>1000</v>
      </c>
      <c r="DA17" s="108">
        <v>1000</v>
      </c>
      <c r="DB17" s="108">
        <v>1000</v>
      </c>
      <c r="DC17" s="108">
        <v>1000</v>
      </c>
      <c r="DD17" s="108">
        <v>1000</v>
      </c>
      <c r="DE17" s="108">
        <v>1000</v>
      </c>
      <c r="DF17" s="108">
        <v>1000</v>
      </c>
      <c r="DG17" s="108">
        <v>1000</v>
      </c>
      <c r="DH17" s="108">
        <v>1000</v>
      </c>
      <c r="DI17" s="108">
        <v>1000</v>
      </c>
      <c r="DJ17" s="108">
        <v>1000</v>
      </c>
      <c r="DK17" s="108">
        <v>1000</v>
      </c>
      <c r="DL17" s="108">
        <v>1000</v>
      </c>
      <c r="DM17" s="108">
        <v>1000</v>
      </c>
      <c r="DN17" s="108">
        <v>1000</v>
      </c>
      <c r="DO17" s="108">
        <v>1000</v>
      </c>
      <c r="DP17" s="108">
        <v>1000</v>
      </c>
      <c r="DQ17" s="108">
        <v>1000</v>
      </c>
      <c r="DR17" s="108">
        <v>1000</v>
      </c>
      <c r="DS17" s="108">
        <v>1000</v>
      </c>
      <c r="DT17" s="108">
        <v>1000</v>
      </c>
      <c r="DU17" s="108">
        <v>1000</v>
      </c>
      <c r="DV17" s="108">
        <v>1000</v>
      </c>
      <c r="DW17" s="108">
        <v>1000</v>
      </c>
      <c r="DX17" s="108">
        <v>1000</v>
      </c>
      <c r="DY17" s="108">
        <v>1000</v>
      </c>
      <c r="DZ17" s="108">
        <v>1000</v>
      </c>
      <c r="EA17" s="108">
        <v>1000</v>
      </c>
      <c r="EB17" s="108">
        <v>1000</v>
      </c>
      <c r="EC17" s="108">
        <v>1000</v>
      </c>
      <c r="ED17" s="108">
        <v>1000</v>
      </c>
      <c r="EE17" s="108">
        <v>1000</v>
      </c>
      <c r="EF17" s="108">
        <v>1000</v>
      </c>
      <c r="EG17" s="108">
        <v>1000</v>
      </c>
      <c r="EH17" s="108">
        <v>1000</v>
      </c>
      <c r="EI17" s="108">
        <v>1000</v>
      </c>
      <c r="EJ17" s="108">
        <v>1000</v>
      </c>
      <c r="EK17" s="108">
        <v>1000</v>
      </c>
      <c r="EL17" s="108">
        <v>1000</v>
      </c>
      <c r="EM17" s="108">
        <v>1000</v>
      </c>
      <c r="EN17" s="108">
        <v>1000</v>
      </c>
      <c r="EO17" s="108">
        <v>1000</v>
      </c>
      <c r="EP17" s="108">
        <v>1000</v>
      </c>
      <c r="EQ17" s="108">
        <v>1000</v>
      </c>
      <c r="ER17" s="108">
        <v>1000</v>
      </c>
      <c r="ES17" s="108">
        <v>1000</v>
      </c>
      <c r="ET17" s="108">
        <v>1000</v>
      </c>
      <c r="EU17" s="108">
        <v>1000</v>
      </c>
      <c r="EV17" s="108">
        <v>1000</v>
      </c>
      <c r="EW17" s="108">
        <v>1000</v>
      </c>
      <c r="EX17" s="108">
        <v>1000</v>
      </c>
      <c r="EY17" s="108">
        <v>1000</v>
      </c>
      <c r="EZ17" s="108">
        <v>1000</v>
      </c>
      <c r="FA17" s="108">
        <v>1000</v>
      </c>
      <c r="FB17" s="108">
        <v>1000</v>
      </c>
      <c r="FC17" s="108">
        <v>1000</v>
      </c>
      <c r="FD17" s="108">
        <v>1000</v>
      </c>
      <c r="FE17" s="108">
        <v>1000</v>
      </c>
      <c r="FF17" s="108">
        <v>1000</v>
      </c>
      <c r="FG17" s="108">
        <v>1000</v>
      </c>
      <c r="FH17" s="108">
        <v>1000</v>
      </c>
      <c r="FI17" s="108">
        <v>1000</v>
      </c>
      <c r="FJ17" s="108">
        <v>1000</v>
      </c>
      <c r="FK17" s="108">
        <v>1000</v>
      </c>
      <c r="FL17" s="108">
        <v>1000</v>
      </c>
      <c r="FM17" s="108">
        <v>1000</v>
      </c>
      <c r="FN17" s="108">
        <v>1000</v>
      </c>
      <c r="FO17" s="108">
        <v>1000</v>
      </c>
      <c r="FP17" s="108">
        <v>1000</v>
      </c>
      <c r="FQ17" s="108">
        <v>1000</v>
      </c>
      <c r="FR17" s="108">
        <v>1000</v>
      </c>
      <c r="FS17" s="108">
        <v>1000</v>
      </c>
      <c r="FT17" s="108">
        <v>1000</v>
      </c>
      <c r="FU17" s="108">
        <v>1000</v>
      </c>
      <c r="FV17" s="108">
        <v>1000</v>
      </c>
      <c r="FW17" s="108">
        <v>1000</v>
      </c>
      <c r="FX17" s="108">
        <v>1000</v>
      </c>
      <c r="FY17" s="108">
        <v>1000</v>
      </c>
      <c r="FZ17" s="108">
        <v>1000</v>
      </c>
      <c r="GA17" s="108">
        <v>1000</v>
      </c>
      <c r="GB17" s="108">
        <v>1000</v>
      </c>
      <c r="GC17" s="108">
        <v>1000</v>
      </c>
      <c r="GD17" s="108">
        <v>1000</v>
      </c>
      <c r="GE17" s="108">
        <v>1000</v>
      </c>
      <c r="GF17" s="108">
        <v>1000</v>
      </c>
      <c r="GG17" s="108">
        <v>1000</v>
      </c>
      <c r="GH17" s="108">
        <v>1000</v>
      </c>
      <c r="GI17" s="108">
        <v>1000</v>
      </c>
      <c r="GJ17" s="108">
        <v>1000</v>
      </c>
      <c r="GK17" s="108">
        <v>1000</v>
      </c>
      <c r="GL17" s="108">
        <v>1000</v>
      </c>
      <c r="GM17" s="108">
        <v>1000</v>
      </c>
      <c r="GN17" s="108">
        <v>1000</v>
      </c>
      <c r="GO17" s="108">
        <v>1000</v>
      </c>
      <c r="GP17" s="108">
        <v>1000</v>
      </c>
      <c r="GQ17" s="108">
        <v>1000</v>
      </c>
      <c r="GR17" s="108">
        <v>1000</v>
      </c>
      <c r="GS17" s="108">
        <v>1000</v>
      </c>
      <c r="GT17" s="108">
        <v>1000</v>
      </c>
      <c r="GU17" s="108">
        <v>1000</v>
      </c>
      <c r="GV17" s="108">
        <v>1000</v>
      </c>
      <c r="GW17" s="108">
        <v>1000</v>
      </c>
      <c r="GX17" s="108">
        <v>1000</v>
      </c>
      <c r="GY17" s="108">
        <v>1000</v>
      </c>
      <c r="GZ17" s="108">
        <v>1000</v>
      </c>
      <c r="HA17" s="108">
        <v>1000</v>
      </c>
      <c r="HB17" s="108">
        <v>1000</v>
      </c>
      <c r="HC17" s="108">
        <v>1000</v>
      </c>
      <c r="HD17" s="108">
        <v>1000</v>
      </c>
      <c r="HE17" s="108">
        <v>1000</v>
      </c>
      <c r="HF17" s="108">
        <v>1000</v>
      </c>
      <c r="HG17" s="108">
        <v>1000</v>
      </c>
      <c r="HH17" s="108">
        <v>1000</v>
      </c>
      <c r="HI17" s="108">
        <v>1000</v>
      </c>
      <c r="HJ17" s="108">
        <v>1000</v>
      </c>
    </row>
    <row r="18" spans="1:218" ht="15.75" thickTop="1" x14ac:dyDescent="0.25"/>
    <row r="20" spans="1:218" x14ac:dyDescent="0.25">
      <c r="A20" s="40" t="s">
        <v>136</v>
      </c>
    </row>
    <row r="22" spans="1:218" s="40" customFormat="1" ht="15.75" thickBot="1" x14ac:dyDescent="0.3">
      <c r="B22" s="40" t="s">
        <v>14</v>
      </c>
      <c r="C22" s="40">
        <v>1800</v>
      </c>
      <c r="D22" s="40">
        <v>1801</v>
      </c>
      <c r="E22" s="40">
        <v>1802</v>
      </c>
      <c r="F22" s="40">
        <v>1803</v>
      </c>
      <c r="G22" s="40">
        <v>1804</v>
      </c>
      <c r="H22" s="40">
        <v>1805</v>
      </c>
      <c r="I22" s="40">
        <v>1806</v>
      </c>
      <c r="J22" s="40">
        <v>1807</v>
      </c>
      <c r="K22" s="40">
        <v>1808</v>
      </c>
      <c r="L22" s="40">
        <v>1809</v>
      </c>
      <c r="M22" s="40">
        <v>1810</v>
      </c>
      <c r="N22" s="40">
        <v>1811</v>
      </c>
      <c r="O22" s="40">
        <v>1812</v>
      </c>
      <c r="P22" s="40">
        <v>1813</v>
      </c>
      <c r="Q22" s="40">
        <v>1814</v>
      </c>
      <c r="R22" s="40">
        <v>1815</v>
      </c>
      <c r="S22" s="40">
        <v>1816</v>
      </c>
      <c r="T22" s="40">
        <v>1817</v>
      </c>
      <c r="U22" s="40">
        <v>1818</v>
      </c>
      <c r="V22" s="40">
        <v>1819</v>
      </c>
      <c r="W22" s="40">
        <v>1820</v>
      </c>
      <c r="X22" s="40">
        <v>1821</v>
      </c>
      <c r="Y22" s="40">
        <v>1822</v>
      </c>
      <c r="Z22" s="40">
        <v>1823</v>
      </c>
      <c r="AA22" s="40">
        <v>1824</v>
      </c>
      <c r="AB22" s="40">
        <v>1825</v>
      </c>
      <c r="AC22" s="40">
        <v>1826</v>
      </c>
      <c r="AD22" s="40">
        <v>1827</v>
      </c>
      <c r="AE22" s="40">
        <v>1828</v>
      </c>
      <c r="AF22" s="40">
        <v>1829</v>
      </c>
      <c r="AG22" s="40">
        <v>1830</v>
      </c>
      <c r="AH22" s="40">
        <v>1831</v>
      </c>
      <c r="AI22" s="40">
        <v>1832</v>
      </c>
      <c r="AJ22" s="40">
        <v>1833</v>
      </c>
      <c r="AK22" s="40">
        <v>1834</v>
      </c>
      <c r="AL22" s="40">
        <v>1835</v>
      </c>
      <c r="AM22" s="40">
        <v>1836</v>
      </c>
      <c r="AN22" s="40">
        <v>1837</v>
      </c>
      <c r="AO22" s="40">
        <v>1838</v>
      </c>
      <c r="AP22" s="40">
        <v>1839</v>
      </c>
      <c r="AQ22" s="40">
        <v>1840</v>
      </c>
      <c r="AR22" s="40">
        <v>1841</v>
      </c>
      <c r="AS22" s="40">
        <v>1842</v>
      </c>
      <c r="AT22" s="40">
        <v>1843</v>
      </c>
      <c r="AU22" s="40">
        <v>1844</v>
      </c>
      <c r="AV22" s="40">
        <v>1845</v>
      </c>
      <c r="AW22" s="40">
        <v>1846</v>
      </c>
      <c r="AX22" s="40">
        <v>1847</v>
      </c>
      <c r="AY22" s="40">
        <v>1848</v>
      </c>
      <c r="AZ22" s="40">
        <v>1849</v>
      </c>
      <c r="BA22" s="40">
        <v>1850</v>
      </c>
      <c r="BB22" s="40">
        <v>1851</v>
      </c>
      <c r="BC22" s="40">
        <v>1852</v>
      </c>
      <c r="BD22" s="40">
        <v>1853</v>
      </c>
      <c r="BE22" s="40">
        <v>1854</v>
      </c>
      <c r="BF22" s="40">
        <v>1855</v>
      </c>
      <c r="BG22" s="40">
        <v>1856</v>
      </c>
      <c r="BH22" s="40">
        <v>1857</v>
      </c>
      <c r="BI22" s="40">
        <v>1858</v>
      </c>
      <c r="BJ22" s="40">
        <v>1859</v>
      </c>
      <c r="BK22" s="40">
        <v>1860</v>
      </c>
      <c r="BL22" s="40">
        <v>1861</v>
      </c>
      <c r="BM22" s="40">
        <v>1862</v>
      </c>
      <c r="BN22" s="40">
        <v>1863</v>
      </c>
      <c r="BO22" s="40">
        <v>1864</v>
      </c>
      <c r="BP22" s="40">
        <v>1865</v>
      </c>
      <c r="BQ22" s="40">
        <v>1866</v>
      </c>
      <c r="BR22" s="40">
        <v>1867</v>
      </c>
      <c r="BS22" s="40">
        <v>1868</v>
      </c>
      <c r="BT22" s="40">
        <v>1869</v>
      </c>
      <c r="BU22" s="40">
        <v>1870</v>
      </c>
      <c r="BV22" s="40">
        <v>1871</v>
      </c>
      <c r="BW22" s="40">
        <v>1872</v>
      </c>
      <c r="BX22" s="40">
        <v>1873</v>
      </c>
      <c r="BY22" s="40">
        <v>1874</v>
      </c>
      <c r="BZ22" s="40">
        <v>1875</v>
      </c>
      <c r="CA22" s="40">
        <v>1876</v>
      </c>
      <c r="CB22" s="40">
        <v>1877</v>
      </c>
      <c r="CC22" s="40">
        <v>1878</v>
      </c>
      <c r="CD22" s="40">
        <v>1879</v>
      </c>
      <c r="CE22" s="40">
        <v>1880</v>
      </c>
      <c r="CF22" s="40">
        <v>1881</v>
      </c>
      <c r="CG22" s="40">
        <v>1882</v>
      </c>
      <c r="CH22" s="40">
        <v>1883</v>
      </c>
      <c r="CI22" s="40">
        <v>1884</v>
      </c>
      <c r="CJ22" s="40">
        <v>1885</v>
      </c>
      <c r="CK22" s="40">
        <v>1886</v>
      </c>
      <c r="CL22" s="40">
        <v>1887</v>
      </c>
      <c r="CM22" s="40">
        <v>1888</v>
      </c>
      <c r="CN22" s="40">
        <v>1889</v>
      </c>
      <c r="CO22" s="40">
        <v>1890</v>
      </c>
      <c r="CP22" s="40">
        <v>1891</v>
      </c>
      <c r="CQ22" s="40">
        <v>1892</v>
      </c>
      <c r="CR22" s="40">
        <v>1893</v>
      </c>
      <c r="CS22" s="40">
        <v>1894</v>
      </c>
      <c r="CT22" s="40">
        <v>1895</v>
      </c>
      <c r="CU22" s="40">
        <v>1896</v>
      </c>
      <c r="CV22" s="40">
        <v>1897</v>
      </c>
      <c r="CW22" s="40">
        <v>1898</v>
      </c>
      <c r="CX22" s="40">
        <v>1899</v>
      </c>
      <c r="CY22" s="40">
        <v>1900</v>
      </c>
      <c r="CZ22" s="40">
        <v>1901</v>
      </c>
      <c r="DA22" s="40">
        <v>1902</v>
      </c>
      <c r="DB22" s="40">
        <v>1903</v>
      </c>
      <c r="DC22" s="40">
        <v>1904</v>
      </c>
      <c r="DD22" s="40">
        <v>1905</v>
      </c>
      <c r="DE22" s="40">
        <v>1906</v>
      </c>
      <c r="DF22" s="40">
        <v>1907</v>
      </c>
      <c r="DG22" s="40">
        <v>1908</v>
      </c>
      <c r="DH22" s="40">
        <v>1909</v>
      </c>
      <c r="DI22" s="40">
        <v>1910</v>
      </c>
      <c r="DJ22" s="40">
        <v>1911</v>
      </c>
      <c r="DK22" s="40">
        <v>1912</v>
      </c>
      <c r="DL22" s="40">
        <v>1913</v>
      </c>
      <c r="DM22" s="40">
        <v>1914</v>
      </c>
      <c r="DN22" s="40">
        <v>1915</v>
      </c>
      <c r="DO22" s="40">
        <v>1916</v>
      </c>
      <c r="DP22" s="40">
        <v>1917</v>
      </c>
      <c r="DQ22" s="40">
        <v>1918</v>
      </c>
      <c r="DR22" s="40">
        <v>1919</v>
      </c>
      <c r="DS22" s="40">
        <v>1920</v>
      </c>
      <c r="DT22" s="40">
        <v>1921</v>
      </c>
      <c r="DU22" s="40">
        <v>1922</v>
      </c>
      <c r="DV22" s="40">
        <v>1923</v>
      </c>
      <c r="DW22" s="40">
        <v>1924</v>
      </c>
      <c r="DX22" s="40">
        <v>1925</v>
      </c>
      <c r="DY22" s="40">
        <v>1926</v>
      </c>
      <c r="DZ22" s="40">
        <v>1927</v>
      </c>
      <c r="EA22" s="40">
        <v>1928</v>
      </c>
      <c r="EB22" s="40">
        <v>1929</v>
      </c>
      <c r="EC22" s="40">
        <v>1930</v>
      </c>
      <c r="ED22" s="40">
        <v>1931</v>
      </c>
      <c r="EE22" s="40">
        <v>1932</v>
      </c>
      <c r="EF22" s="40">
        <v>1933</v>
      </c>
      <c r="EG22" s="40">
        <v>1934</v>
      </c>
      <c r="EH22" s="40">
        <v>1935</v>
      </c>
      <c r="EI22" s="40">
        <v>1936</v>
      </c>
      <c r="EJ22" s="40">
        <v>1937</v>
      </c>
      <c r="EK22" s="40">
        <v>1938</v>
      </c>
      <c r="EL22" s="40">
        <v>1939</v>
      </c>
      <c r="EM22" s="40">
        <v>1940</v>
      </c>
      <c r="EN22" s="40">
        <v>1941</v>
      </c>
      <c r="EO22" s="40">
        <v>1942</v>
      </c>
      <c r="EP22" s="40">
        <v>1943</v>
      </c>
      <c r="EQ22" s="40">
        <v>1944</v>
      </c>
      <c r="ER22" s="40">
        <v>1945</v>
      </c>
      <c r="ES22" s="40">
        <v>1946</v>
      </c>
      <c r="ET22" s="40">
        <v>1947</v>
      </c>
      <c r="EU22" s="40">
        <v>1948</v>
      </c>
      <c r="EV22" s="40">
        <v>1949</v>
      </c>
      <c r="EW22" s="40">
        <v>1950</v>
      </c>
      <c r="EX22" s="40">
        <v>1951</v>
      </c>
      <c r="EY22" s="40">
        <v>1952</v>
      </c>
      <c r="EZ22" s="40">
        <v>1953</v>
      </c>
      <c r="FA22" s="40">
        <v>1954</v>
      </c>
      <c r="FB22" s="40">
        <v>1955</v>
      </c>
      <c r="FC22" s="40">
        <v>1956</v>
      </c>
      <c r="FD22" s="40">
        <v>1957</v>
      </c>
      <c r="FE22" s="40">
        <v>1958</v>
      </c>
      <c r="FF22" s="40">
        <v>1959</v>
      </c>
      <c r="FG22" s="40">
        <v>1960</v>
      </c>
      <c r="FH22" s="40">
        <v>1961</v>
      </c>
      <c r="FI22" s="40">
        <v>1962</v>
      </c>
      <c r="FJ22" s="40">
        <v>1963</v>
      </c>
      <c r="FK22" s="40">
        <v>1964</v>
      </c>
      <c r="FL22" s="40">
        <v>1965</v>
      </c>
      <c r="FM22" s="40">
        <v>1966</v>
      </c>
      <c r="FN22" s="40">
        <v>1967</v>
      </c>
      <c r="FO22" s="40">
        <v>1968</v>
      </c>
      <c r="FP22" s="40">
        <v>1969</v>
      </c>
      <c r="FQ22" s="40">
        <v>1970</v>
      </c>
      <c r="FR22" s="40">
        <v>1971</v>
      </c>
      <c r="FS22" s="40">
        <v>1972</v>
      </c>
      <c r="FT22" s="40">
        <v>1973</v>
      </c>
      <c r="FU22" s="40">
        <v>1974</v>
      </c>
      <c r="FV22" s="40">
        <v>1975</v>
      </c>
      <c r="FW22" s="40">
        <v>1976</v>
      </c>
      <c r="FX22" s="40">
        <v>1977</v>
      </c>
      <c r="FY22" s="40">
        <v>1978</v>
      </c>
      <c r="FZ22" s="40">
        <v>1979</v>
      </c>
      <c r="GA22" s="40">
        <v>1980</v>
      </c>
      <c r="GB22" s="40">
        <v>1981</v>
      </c>
      <c r="GC22" s="40">
        <v>1982</v>
      </c>
      <c r="GD22" s="40">
        <v>1983</v>
      </c>
      <c r="GE22" s="40">
        <v>1984</v>
      </c>
      <c r="GF22" s="40">
        <v>1985</v>
      </c>
      <c r="GG22" s="40">
        <v>1986</v>
      </c>
      <c r="GH22" s="40">
        <v>1987</v>
      </c>
      <c r="GI22" s="40">
        <v>1988</v>
      </c>
      <c r="GJ22" s="40">
        <v>1989</v>
      </c>
      <c r="GK22" s="40">
        <v>1990</v>
      </c>
      <c r="GL22" s="40">
        <v>1991</v>
      </c>
      <c r="GM22" s="40">
        <v>1992</v>
      </c>
      <c r="GN22" s="40">
        <v>1993</v>
      </c>
      <c r="GO22" s="40">
        <v>1994</v>
      </c>
      <c r="GP22" s="40">
        <v>1995</v>
      </c>
      <c r="GQ22" s="40">
        <v>1996</v>
      </c>
      <c r="GR22" s="40">
        <v>1997</v>
      </c>
      <c r="GS22" s="40">
        <v>1998</v>
      </c>
      <c r="GT22" s="40">
        <v>1999</v>
      </c>
      <c r="GU22" s="40">
        <v>2000</v>
      </c>
      <c r="GV22" s="40">
        <v>2001</v>
      </c>
      <c r="GW22" s="40">
        <v>2002</v>
      </c>
      <c r="GX22" s="40">
        <v>2003</v>
      </c>
      <c r="GY22" s="40">
        <v>2004</v>
      </c>
      <c r="GZ22" s="40">
        <v>2005</v>
      </c>
      <c r="HA22" s="40">
        <v>2006</v>
      </c>
      <c r="HB22" s="40">
        <v>2007</v>
      </c>
      <c r="HC22" s="40">
        <v>2008</v>
      </c>
      <c r="HD22" s="40">
        <v>2009</v>
      </c>
      <c r="HE22" s="40">
        <v>2010</v>
      </c>
      <c r="HF22" s="40">
        <v>2011</v>
      </c>
      <c r="HG22" s="40">
        <v>2012</v>
      </c>
      <c r="HH22" s="40">
        <v>2013</v>
      </c>
      <c r="HI22" s="40">
        <v>2014</v>
      </c>
      <c r="HJ22" s="40">
        <v>2015</v>
      </c>
    </row>
    <row r="23" spans="1:218" ht="15.75" thickTop="1" x14ac:dyDescent="0.25">
      <c r="A23" s="150" t="s">
        <v>138</v>
      </c>
      <c r="B23" s="106" t="s">
        <v>86</v>
      </c>
      <c r="C23" s="106">
        <v>1100</v>
      </c>
      <c r="D23" s="106">
        <v>1100</v>
      </c>
      <c r="E23" s="106">
        <v>1100</v>
      </c>
      <c r="F23" s="106">
        <v>1100</v>
      </c>
      <c r="G23" s="106">
        <v>1100</v>
      </c>
      <c r="H23" s="106">
        <v>1100</v>
      </c>
      <c r="I23" s="106">
        <v>1100</v>
      </c>
      <c r="J23" s="106">
        <v>1100</v>
      </c>
      <c r="K23" s="106">
        <v>1100</v>
      </c>
      <c r="L23" s="106">
        <v>1100</v>
      </c>
      <c r="M23" s="106">
        <v>1100</v>
      </c>
      <c r="N23" s="106">
        <v>1100</v>
      </c>
      <c r="O23" s="106">
        <v>1100</v>
      </c>
      <c r="P23" s="106">
        <v>1100</v>
      </c>
      <c r="Q23" s="106">
        <v>1100</v>
      </c>
      <c r="R23" s="106">
        <v>1100</v>
      </c>
      <c r="S23" s="106">
        <v>1100</v>
      </c>
      <c r="T23" s="106">
        <v>1100</v>
      </c>
      <c r="U23" s="106">
        <v>1100</v>
      </c>
      <c r="V23" s="106">
        <v>1100</v>
      </c>
      <c r="W23" s="106">
        <v>1100</v>
      </c>
      <c r="X23" s="106">
        <v>1100</v>
      </c>
      <c r="Y23" s="106">
        <v>1100</v>
      </c>
      <c r="Z23" s="106">
        <v>1100</v>
      </c>
      <c r="AA23" s="106">
        <v>1100</v>
      </c>
      <c r="AB23" s="106">
        <v>1100</v>
      </c>
      <c r="AC23" s="106">
        <v>1100</v>
      </c>
      <c r="AD23" s="106">
        <v>1100</v>
      </c>
      <c r="AE23" s="106">
        <v>1100</v>
      </c>
      <c r="AF23" s="106">
        <v>1100</v>
      </c>
      <c r="AG23" s="106">
        <v>1100</v>
      </c>
      <c r="AH23" s="106">
        <v>1100</v>
      </c>
      <c r="AI23" s="106">
        <v>1100</v>
      </c>
      <c r="AJ23" s="106">
        <v>1100</v>
      </c>
      <c r="AK23" s="106">
        <v>1100</v>
      </c>
      <c r="AL23" s="106">
        <v>1100</v>
      </c>
      <c r="AM23" s="106">
        <v>1100</v>
      </c>
      <c r="AN23" s="106">
        <v>1100</v>
      </c>
      <c r="AO23" s="106">
        <v>1100</v>
      </c>
      <c r="AP23" s="106">
        <v>1100</v>
      </c>
      <c r="AQ23" s="106">
        <v>1100</v>
      </c>
      <c r="AR23" s="106">
        <v>1100</v>
      </c>
      <c r="AS23" s="106">
        <v>1100</v>
      </c>
      <c r="AT23" s="106">
        <v>1100</v>
      </c>
      <c r="AU23" s="106">
        <v>1100</v>
      </c>
      <c r="AV23" s="106">
        <v>1100</v>
      </c>
      <c r="AW23" s="106">
        <v>1100</v>
      </c>
      <c r="AX23" s="106">
        <v>1100</v>
      </c>
      <c r="AY23" s="106">
        <v>1100</v>
      </c>
      <c r="AZ23" s="106">
        <v>1100</v>
      </c>
      <c r="BA23" s="106">
        <v>1100</v>
      </c>
      <c r="BB23" s="106">
        <v>1100</v>
      </c>
      <c r="BC23" s="106">
        <v>1100</v>
      </c>
      <c r="BD23" s="106">
        <v>1100</v>
      </c>
      <c r="BE23" s="106">
        <v>1100</v>
      </c>
      <c r="BF23" s="106">
        <v>1100</v>
      </c>
      <c r="BG23" s="106">
        <v>1100</v>
      </c>
      <c r="BH23" s="106">
        <v>1100</v>
      </c>
      <c r="BI23" s="106">
        <v>1100</v>
      </c>
      <c r="BJ23" s="106">
        <v>1100</v>
      </c>
      <c r="BK23" s="106">
        <v>1100</v>
      </c>
      <c r="BL23" s="106">
        <v>1100</v>
      </c>
      <c r="BM23" s="106">
        <v>1100</v>
      </c>
      <c r="BN23" s="106">
        <v>1100</v>
      </c>
      <c r="BO23" s="106">
        <v>1100</v>
      </c>
      <c r="BP23" s="106">
        <v>1100</v>
      </c>
      <c r="BQ23" s="106">
        <v>1100</v>
      </c>
      <c r="BR23" s="106">
        <v>1100</v>
      </c>
      <c r="BS23" s="106">
        <v>1100</v>
      </c>
      <c r="BT23" s="106">
        <v>1100</v>
      </c>
      <c r="BU23" s="106">
        <v>1100</v>
      </c>
      <c r="BV23" s="106">
        <v>1100</v>
      </c>
      <c r="BW23" s="106">
        <v>1100</v>
      </c>
      <c r="BX23" s="106">
        <v>1100</v>
      </c>
      <c r="BY23" s="106">
        <v>1100</v>
      </c>
      <c r="BZ23" s="106">
        <v>1100</v>
      </c>
      <c r="CA23" s="106">
        <v>1100</v>
      </c>
      <c r="CB23" s="106">
        <v>1100</v>
      </c>
      <c r="CC23" s="106">
        <v>1100</v>
      </c>
      <c r="CD23" s="106">
        <v>1100</v>
      </c>
      <c r="CE23" s="106">
        <v>1100</v>
      </c>
      <c r="CF23" s="106">
        <v>1100</v>
      </c>
      <c r="CG23" s="106">
        <v>1100</v>
      </c>
      <c r="CH23" s="106">
        <v>1100</v>
      </c>
      <c r="CI23" s="106">
        <v>1100</v>
      </c>
      <c r="CJ23" s="106">
        <v>1100</v>
      </c>
      <c r="CK23" s="106">
        <v>1100</v>
      </c>
      <c r="CL23" s="106">
        <v>1100</v>
      </c>
      <c r="CM23" s="106">
        <v>1100</v>
      </c>
      <c r="CN23" s="106">
        <v>1100</v>
      </c>
      <c r="CO23" s="106">
        <v>1100</v>
      </c>
      <c r="CP23" s="106">
        <v>1100</v>
      </c>
      <c r="CQ23" s="106">
        <v>1100</v>
      </c>
      <c r="CR23" s="106">
        <v>1100</v>
      </c>
      <c r="CS23" s="106">
        <v>1100</v>
      </c>
      <c r="CT23" s="106">
        <v>1100</v>
      </c>
      <c r="CU23" s="106">
        <v>1100</v>
      </c>
      <c r="CV23" s="106">
        <v>1100</v>
      </c>
      <c r="CW23" s="106">
        <v>1100</v>
      </c>
      <c r="CX23" s="106">
        <v>1100</v>
      </c>
      <c r="CY23" s="106">
        <v>1100</v>
      </c>
      <c r="CZ23" s="106">
        <v>1100</v>
      </c>
      <c r="DA23" s="106">
        <v>1100</v>
      </c>
      <c r="DB23" s="106">
        <v>1100</v>
      </c>
      <c r="DC23" s="106">
        <v>1100</v>
      </c>
      <c r="DD23" s="106">
        <v>1100</v>
      </c>
      <c r="DE23" s="106">
        <v>1100</v>
      </c>
      <c r="DF23" s="106">
        <v>1100</v>
      </c>
      <c r="DG23" s="106">
        <v>1100</v>
      </c>
      <c r="DH23" s="106">
        <v>1100</v>
      </c>
      <c r="DI23" s="106">
        <v>1100</v>
      </c>
      <c r="DJ23" s="106">
        <v>1100</v>
      </c>
      <c r="DK23" s="106">
        <v>1100</v>
      </c>
      <c r="DL23" s="106">
        <v>1100</v>
      </c>
      <c r="DM23" s="106">
        <v>1100</v>
      </c>
      <c r="DN23" s="106">
        <v>1100</v>
      </c>
      <c r="DO23" s="106">
        <v>1100</v>
      </c>
      <c r="DP23" s="106">
        <v>1100</v>
      </c>
      <c r="DQ23" s="106">
        <v>1100</v>
      </c>
      <c r="DR23" s="106">
        <v>1100</v>
      </c>
      <c r="DS23" s="106">
        <v>1100</v>
      </c>
      <c r="DT23" s="106">
        <v>1100</v>
      </c>
      <c r="DU23" s="106">
        <v>1100</v>
      </c>
      <c r="DV23" s="106">
        <v>1100</v>
      </c>
      <c r="DW23" s="106">
        <v>1100</v>
      </c>
      <c r="DX23" s="106">
        <v>1100</v>
      </c>
      <c r="DY23" s="106">
        <v>1100</v>
      </c>
      <c r="DZ23" s="106">
        <v>1100</v>
      </c>
      <c r="EA23" s="106">
        <v>1100</v>
      </c>
      <c r="EB23" s="106">
        <v>1100</v>
      </c>
      <c r="EC23" s="106">
        <v>1100</v>
      </c>
      <c r="ED23" s="106">
        <v>1100</v>
      </c>
      <c r="EE23" s="106">
        <v>1100</v>
      </c>
      <c r="EF23" s="106">
        <v>1100</v>
      </c>
      <c r="EG23" s="106">
        <v>1100</v>
      </c>
      <c r="EH23" s="106">
        <v>1100</v>
      </c>
      <c r="EI23" s="106">
        <v>1100</v>
      </c>
      <c r="EJ23" s="106">
        <v>1100</v>
      </c>
      <c r="EK23" s="106">
        <v>1100</v>
      </c>
      <c r="EL23" s="106">
        <v>1100</v>
      </c>
      <c r="EM23" s="106">
        <v>1100</v>
      </c>
      <c r="EN23" s="106">
        <v>1100</v>
      </c>
      <c r="EO23" s="106">
        <v>1100</v>
      </c>
      <c r="EP23" s="106">
        <v>1100</v>
      </c>
      <c r="EQ23" s="106">
        <v>1100</v>
      </c>
      <c r="ER23" s="106">
        <v>1100</v>
      </c>
      <c r="ES23" s="106">
        <v>1100</v>
      </c>
      <c r="ET23" s="106">
        <v>1100</v>
      </c>
      <c r="EU23" s="106">
        <v>1100</v>
      </c>
      <c r="EV23" s="106">
        <v>1100</v>
      </c>
      <c r="EW23" s="106">
        <v>1100</v>
      </c>
      <c r="EX23" s="106">
        <v>1100</v>
      </c>
      <c r="EY23" s="106">
        <v>1100</v>
      </c>
      <c r="EZ23" s="106">
        <v>1100</v>
      </c>
      <c r="FA23" s="106">
        <v>1100</v>
      </c>
      <c r="FB23" s="106">
        <v>1100</v>
      </c>
      <c r="FC23" s="106">
        <v>1100</v>
      </c>
      <c r="FD23" s="106">
        <v>1100</v>
      </c>
      <c r="FE23" s="106">
        <v>1100</v>
      </c>
      <c r="FF23" s="106">
        <v>1100</v>
      </c>
      <c r="FG23" s="119">
        <f>FG2/6</f>
        <v>183.33333333333334</v>
      </c>
      <c r="FH23" s="119">
        <f t="shared" ref="FH23:HJ27" si="0">FH2/6</f>
        <v>183.33333333333334</v>
      </c>
      <c r="FI23" s="119">
        <f t="shared" si="0"/>
        <v>183.33333333333334</v>
      </c>
      <c r="FJ23" s="119">
        <f t="shared" si="0"/>
        <v>183.33333333333334</v>
      </c>
      <c r="FK23" s="119">
        <f t="shared" si="0"/>
        <v>183.33333333333334</v>
      </c>
      <c r="FL23" s="119">
        <f t="shared" si="0"/>
        <v>183.33333333333334</v>
      </c>
      <c r="FM23" s="119">
        <f t="shared" si="0"/>
        <v>183.33333333333334</v>
      </c>
      <c r="FN23" s="119">
        <f t="shared" si="0"/>
        <v>183.33333333333334</v>
      </c>
      <c r="FO23" s="119">
        <f t="shared" si="0"/>
        <v>183.33333333333334</v>
      </c>
      <c r="FP23" s="119">
        <f t="shared" si="0"/>
        <v>183.33333333333334</v>
      </c>
      <c r="FQ23" s="119">
        <f t="shared" si="0"/>
        <v>183.33333333333334</v>
      </c>
      <c r="FR23" s="119">
        <f t="shared" si="0"/>
        <v>183.33333333333334</v>
      </c>
      <c r="FS23" s="119">
        <f t="shared" si="0"/>
        <v>183.33333333333334</v>
      </c>
      <c r="FT23" s="119">
        <f t="shared" si="0"/>
        <v>183.33333333333334</v>
      </c>
      <c r="FU23" s="119">
        <f t="shared" si="0"/>
        <v>183.33333333333334</v>
      </c>
      <c r="FV23" s="119">
        <f t="shared" si="0"/>
        <v>183.33333333333334</v>
      </c>
      <c r="FW23" s="119">
        <f t="shared" si="0"/>
        <v>183.33333333333334</v>
      </c>
      <c r="FX23" s="119">
        <f t="shared" si="0"/>
        <v>183.33333333333334</v>
      </c>
      <c r="FY23" s="119">
        <f t="shared" si="0"/>
        <v>183.33333333333334</v>
      </c>
      <c r="FZ23" s="119">
        <f t="shared" si="0"/>
        <v>183.33333333333334</v>
      </c>
      <c r="GA23" s="119">
        <f t="shared" si="0"/>
        <v>183.33333333333334</v>
      </c>
      <c r="GB23" s="119">
        <f t="shared" si="0"/>
        <v>183.33333333333334</v>
      </c>
      <c r="GC23" s="119">
        <f t="shared" si="0"/>
        <v>183.33333333333334</v>
      </c>
      <c r="GD23" s="119">
        <f t="shared" si="0"/>
        <v>183.33333333333334</v>
      </c>
      <c r="GE23" s="119">
        <f t="shared" si="0"/>
        <v>183.33333333333334</v>
      </c>
      <c r="GF23" s="119">
        <f t="shared" si="0"/>
        <v>183.33333333333334</v>
      </c>
      <c r="GG23" s="119">
        <f t="shared" si="0"/>
        <v>183.33333333333334</v>
      </c>
      <c r="GH23" s="119">
        <f t="shared" si="0"/>
        <v>183.33333333333334</v>
      </c>
      <c r="GI23" s="119">
        <f t="shared" si="0"/>
        <v>183.33333333333334</v>
      </c>
      <c r="GJ23" s="119">
        <f t="shared" si="0"/>
        <v>183.33333333333334</v>
      </c>
      <c r="GK23" s="119">
        <f t="shared" si="0"/>
        <v>183.33333333333334</v>
      </c>
      <c r="GL23" s="119">
        <f t="shared" si="0"/>
        <v>183.33333333333334</v>
      </c>
      <c r="GM23" s="119">
        <f t="shared" si="0"/>
        <v>183.33333333333334</v>
      </c>
      <c r="GN23" s="119">
        <f t="shared" si="0"/>
        <v>183.33333333333334</v>
      </c>
      <c r="GO23" s="119">
        <f t="shared" si="0"/>
        <v>183.33333333333334</v>
      </c>
      <c r="GP23" s="119">
        <f t="shared" si="0"/>
        <v>183.33333333333334</v>
      </c>
      <c r="GQ23" s="119">
        <f t="shared" si="0"/>
        <v>183.33333333333334</v>
      </c>
      <c r="GR23" s="119">
        <f t="shared" si="0"/>
        <v>183.33333333333334</v>
      </c>
      <c r="GS23" s="119">
        <f t="shared" si="0"/>
        <v>183.33333333333334</v>
      </c>
      <c r="GT23" s="119">
        <f t="shared" si="0"/>
        <v>183.33333333333334</v>
      </c>
      <c r="GU23" s="119">
        <f t="shared" si="0"/>
        <v>183.33333333333334</v>
      </c>
      <c r="GV23" s="119">
        <f t="shared" si="0"/>
        <v>183.33333333333334</v>
      </c>
      <c r="GW23" s="119">
        <f t="shared" si="0"/>
        <v>183.33333333333334</v>
      </c>
      <c r="GX23" s="119">
        <f t="shared" si="0"/>
        <v>183.33333333333334</v>
      </c>
      <c r="GY23" s="119">
        <f t="shared" si="0"/>
        <v>183.33333333333334</v>
      </c>
      <c r="GZ23" s="119">
        <f t="shared" si="0"/>
        <v>183.33333333333334</v>
      </c>
      <c r="HA23" s="119">
        <f t="shared" si="0"/>
        <v>183.33333333333334</v>
      </c>
      <c r="HB23" s="119">
        <f t="shared" si="0"/>
        <v>183.33333333333334</v>
      </c>
      <c r="HC23" s="119">
        <f t="shared" si="0"/>
        <v>183.33333333333334</v>
      </c>
      <c r="HD23" s="119">
        <f t="shared" si="0"/>
        <v>183.33333333333334</v>
      </c>
      <c r="HE23" s="119">
        <f t="shared" si="0"/>
        <v>183.33333333333334</v>
      </c>
      <c r="HF23" s="119">
        <f t="shared" si="0"/>
        <v>183.33333333333334</v>
      </c>
      <c r="HG23" s="119">
        <f t="shared" si="0"/>
        <v>183.33333333333334</v>
      </c>
      <c r="HH23" s="119">
        <f t="shared" si="0"/>
        <v>183.33333333333334</v>
      </c>
      <c r="HI23" s="119">
        <f t="shared" si="0"/>
        <v>183.33333333333334</v>
      </c>
      <c r="HJ23" s="119">
        <f t="shared" si="0"/>
        <v>183.33333333333334</v>
      </c>
    </row>
    <row r="24" spans="1:218" x14ac:dyDescent="0.25">
      <c r="A24" s="151"/>
      <c r="B24" s="107" t="s">
        <v>1</v>
      </c>
      <c r="C24" s="107">
        <v>280</v>
      </c>
      <c r="D24" s="107">
        <v>280</v>
      </c>
      <c r="E24" s="107">
        <v>280</v>
      </c>
      <c r="F24" s="107">
        <v>280</v>
      </c>
      <c r="G24" s="107">
        <v>280</v>
      </c>
      <c r="H24" s="107">
        <v>280</v>
      </c>
      <c r="I24" s="107">
        <v>280</v>
      </c>
      <c r="J24" s="107">
        <v>280</v>
      </c>
      <c r="K24" s="107">
        <v>280</v>
      </c>
      <c r="L24" s="107">
        <v>280</v>
      </c>
      <c r="M24" s="107">
        <v>280</v>
      </c>
      <c r="N24" s="107">
        <v>280</v>
      </c>
      <c r="O24" s="107">
        <v>280</v>
      </c>
      <c r="P24" s="107">
        <v>280</v>
      </c>
      <c r="Q24" s="107">
        <v>280</v>
      </c>
      <c r="R24" s="107">
        <v>280</v>
      </c>
      <c r="S24" s="107">
        <v>280</v>
      </c>
      <c r="T24" s="107">
        <v>280</v>
      </c>
      <c r="U24" s="107">
        <v>280</v>
      </c>
      <c r="V24" s="107">
        <v>280</v>
      </c>
      <c r="W24" s="107">
        <v>280</v>
      </c>
      <c r="X24" s="107">
        <v>280</v>
      </c>
      <c r="Y24" s="107">
        <v>280</v>
      </c>
      <c r="Z24" s="107">
        <v>280</v>
      </c>
      <c r="AA24" s="107">
        <v>280</v>
      </c>
      <c r="AB24" s="107">
        <v>280</v>
      </c>
      <c r="AC24" s="107">
        <v>280</v>
      </c>
      <c r="AD24" s="107">
        <v>280</v>
      </c>
      <c r="AE24" s="107">
        <v>280</v>
      </c>
      <c r="AF24" s="107">
        <v>280</v>
      </c>
      <c r="AG24" s="107">
        <v>280</v>
      </c>
      <c r="AH24" s="107">
        <v>280</v>
      </c>
      <c r="AI24" s="107">
        <v>280</v>
      </c>
      <c r="AJ24" s="107">
        <v>280</v>
      </c>
      <c r="AK24" s="107">
        <v>280</v>
      </c>
      <c r="AL24" s="107">
        <v>280</v>
      </c>
      <c r="AM24" s="107">
        <v>280</v>
      </c>
      <c r="AN24" s="107">
        <v>280</v>
      </c>
      <c r="AO24" s="107">
        <v>280</v>
      </c>
      <c r="AP24" s="107">
        <v>280</v>
      </c>
      <c r="AQ24" s="107">
        <v>280</v>
      </c>
      <c r="AR24" s="107">
        <v>280</v>
      </c>
      <c r="AS24" s="107">
        <v>280</v>
      </c>
      <c r="AT24" s="107">
        <v>280</v>
      </c>
      <c r="AU24" s="107">
        <v>280</v>
      </c>
      <c r="AV24" s="107">
        <v>280</v>
      </c>
      <c r="AW24" s="107">
        <v>280</v>
      </c>
      <c r="AX24" s="107">
        <v>280</v>
      </c>
      <c r="AY24" s="107">
        <v>280</v>
      </c>
      <c r="AZ24" s="107">
        <v>280</v>
      </c>
      <c r="BA24" s="107">
        <v>280</v>
      </c>
      <c r="BB24" s="107">
        <v>280</v>
      </c>
      <c r="BC24" s="107">
        <v>280</v>
      </c>
      <c r="BD24" s="107">
        <v>280</v>
      </c>
      <c r="BE24" s="107">
        <v>280</v>
      </c>
      <c r="BF24" s="107">
        <v>280</v>
      </c>
      <c r="BG24" s="107">
        <v>280</v>
      </c>
      <c r="BH24" s="107">
        <v>280</v>
      </c>
      <c r="BI24" s="107">
        <v>280</v>
      </c>
      <c r="BJ24" s="107">
        <v>280</v>
      </c>
      <c r="BK24" s="107">
        <v>280</v>
      </c>
      <c r="BL24" s="107">
        <v>280</v>
      </c>
      <c r="BM24" s="107">
        <v>280</v>
      </c>
      <c r="BN24" s="107">
        <v>280</v>
      </c>
      <c r="BO24" s="107">
        <v>280</v>
      </c>
      <c r="BP24" s="107">
        <v>280</v>
      </c>
      <c r="BQ24" s="107">
        <v>280</v>
      </c>
      <c r="BR24" s="107">
        <v>280</v>
      </c>
      <c r="BS24" s="107">
        <v>280</v>
      </c>
      <c r="BT24" s="107">
        <v>280</v>
      </c>
      <c r="BU24" s="107">
        <v>280</v>
      </c>
      <c r="BV24" s="107">
        <v>280</v>
      </c>
      <c r="BW24" s="107">
        <v>280</v>
      </c>
      <c r="BX24" s="107">
        <v>280</v>
      </c>
      <c r="BY24" s="107">
        <v>280</v>
      </c>
      <c r="BZ24" s="107">
        <v>280</v>
      </c>
      <c r="CA24" s="107">
        <v>280</v>
      </c>
      <c r="CB24" s="107">
        <v>280</v>
      </c>
      <c r="CC24" s="107">
        <v>280</v>
      </c>
      <c r="CD24" s="107">
        <v>280</v>
      </c>
      <c r="CE24" s="107">
        <v>280</v>
      </c>
      <c r="CF24" s="107">
        <v>280</v>
      </c>
      <c r="CG24" s="107">
        <v>280</v>
      </c>
      <c r="CH24" s="107">
        <v>280</v>
      </c>
      <c r="CI24" s="107">
        <v>280</v>
      </c>
      <c r="CJ24" s="107">
        <v>280</v>
      </c>
      <c r="CK24" s="107">
        <v>280</v>
      </c>
      <c r="CL24" s="107">
        <v>280</v>
      </c>
      <c r="CM24" s="107">
        <v>280</v>
      </c>
      <c r="CN24" s="107">
        <v>280</v>
      </c>
      <c r="CO24" s="107">
        <v>280</v>
      </c>
      <c r="CP24" s="107">
        <v>280</v>
      </c>
      <c r="CQ24" s="107">
        <v>280</v>
      </c>
      <c r="CR24" s="107">
        <v>280</v>
      </c>
      <c r="CS24" s="107">
        <v>280</v>
      </c>
      <c r="CT24" s="107">
        <v>280</v>
      </c>
      <c r="CU24" s="107">
        <v>280</v>
      </c>
      <c r="CV24" s="107">
        <v>280</v>
      </c>
      <c r="CW24" s="107">
        <v>280</v>
      </c>
      <c r="CX24" s="107">
        <v>280</v>
      </c>
      <c r="CY24" s="107">
        <v>280</v>
      </c>
      <c r="CZ24" s="107">
        <v>280</v>
      </c>
      <c r="DA24" s="107">
        <v>280</v>
      </c>
      <c r="DB24" s="107">
        <v>280</v>
      </c>
      <c r="DC24" s="107">
        <v>280</v>
      </c>
      <c r="DD24" s="107">
        <v>280</v>
      </c>
      <c r="DE24" s="107">
        <v>280</v>
      </c>
      <c r="DF24" s="107">
        <v>280</v>
      </c>
      <c r="DG24" s="107">
        <v>280</v>
      </c>
      <c r="DH24" s="107">
        <v>280</v>
      </c>
      <c r="DI24" s="107">
        <v>280</v>
      </c>
      <c r="DJ24" s="107">
        <v>280</v>
      </c>
      <c r="DK24" s="107">
        <v>280</v>
      </c>
      <c r="DL24" s="107">
        <v>280</v>
      </c>
      <c r="DM24" s="107">
        <v>280</v>
      </c>
      <c r="DN24" s="107">
        <v>280</v>
      </c>
      <c r="DO24" s="107">
        <v>280</v>
      </c>
      <c r="DP24" s="107">
        <v>280</v>
      </c>
      <c r="DQ24" s="107">
        <v>280</v>
      </c>
      <c r="DR24" s="107">
        <v>280</v>
      </c>
      <c r="DS24" s="107">
        <v>280</v>
      </c>
      <c r="DT24" s="107">
        <v>280</v>
      </c>
      <c r="DU24" s="107">
        <v>280</v>
      </c>
      <c r="DV24" s="107">
        <v>280</v>
      </c>
      <c r="DW24" s="107">
        <v>280</v>
      </c>
      <c r="DX24" s="107">
        <v>280</v>
      </c>
      <c r="DY24" s="107">
        <v>280</v>
      </c>
      <c r="DZ24" s="107">
        <v>280</v>
      </c>
      <c r="EA24" s="107">
        <v>280</v>
      </c>
      <c r="EB24" s="107">
        <v>280</v>
      </c>
      <c r="EC24" s="107">
        <v>280</v>
      </c>
      <c r="ED24" s="107">
        <v>280</v>
      </c>
      <c r="EE24" s="107">
        <v>280</v>
      </c>
      <c r="EF24" s="107">
        <v>280</v>
      </c>
      <c r="EG24" s="107">
        <v>280</v>
      </c>
      <c r="EH24" s="107">
        <v>280</v>
      </c>
      <c r="EI24" s="107">
        <v>280</v>
      </c>
      <c r="EJ24" s="107">
        <v>280</v>
      </c>
      <c r="EK24" s="107">
        <v>280</v>
      </c>
      <c r="EL24" s="107">
        <v>280</v>
      </c>
      <c r="EM24" s="107">
        <v>280</v>
      </c>
      <c r="EN24" s="107">
        <v>280</v>
      </c>
      <c r="EO24" s="107">
        <v>280</v>
      </c>
      <c r="EP24" s="107">
        <v>280</v>
      </c>
      <c r="EQ24" s="107">
        <v>280</v>
      </c>
      <c r="ER24" s="107">
        <v>280</v>
      </c>
      <c r="ES24" s="107">
        <v>280</v>
      </c>
      <c r="ET24" s="107">
        <v>280</v>
      </c>
      <c r="EU24" s="107">
        <v>280</v>
      </c>
      <c r="EV24" s="107">
        <v>280</v>
      </c>
      <c r="EW24" s="107">
        <v>280</v>
      </c>
      <c r="EX24" s="107">
        <v>280</v>
      </c>
      <c r="EY24" s="107">
        <v>280</v>
      </c>
      <c r="EZ24" s="107">
        <v>280</v>
      </c>
      <c r="FA24" s="107">
        <v>280</v>
      </c>
      <c r="FB24" s="107">
        <v>280</v>
      </c>
      <c r="FC24" s="107">
        <v>280</v>
      </c>
      <c r="FD24" s="107">
        <v>280</v>
      </c>
      <c r="FE24" s="107">
        <v>280</v>
      </c>
      <c r="FF24" s="107">
        <v>280</v>
      </c>
      <c r="FG24" s="120">
        <f t="shared" ref="FG24:FV29" si="1">FG3/6</f>
        <v>46.666666666666664</v>
      </c>
      <c r="FH24" s="120">
        <f t="shared" si="1"/>
        <v>46.666666666666664</v>
      </c>
      <c r="FI24" s="120">
        <f t="shared" si="1"/>
        <v>46.666666666666664</v>
      </c>
      <c r="FJ24" s="120">
        <f t="shared" si="1"/>
        <v>46.666666666666664</v>
      </c>
      <c r="FK24" s="120">
        <f t="shared" si="1"/>
        <v>46.666666666666664</v>
      </c>
      <c r="FL24" s="120">
        <f t="shared" si="1"/>
        <v>46.666666666666664</v>
      </c>
      <c r="FM24" s="120">
        <f t="shared" si="1"/>
        <v>46.666666666666664</v>
      </c>
      <c r="FN24" s="120">
        <f t="shared" si="1"/>
        <v>46.666666666666664</v>
      </c>
      <c r="FO24" s="120">
        <f t="shared" si="1"/>
        <v>46.666666666666664</v>
      </c>
      <c r="FP24" s="120">
        <f t="shared" si="1"/>
        <v>46.666666666666664</v>
      </c>
      <c r="FQ24" s="120">
        <f t="shared" si="1"/>
        <v>46.666666666666664</v>
      </c>
      <c r="FR24" s="120">
        <f t="shared" si="1"/>
        <v>46.666666666666664</v>
      </c>
      <c r="FS24" s="120">
        <f t="shared" si="1"/>
        <v>46.666666666666664</v>
      </c>
      <c r="FT24" s="120">
        <f t="shared" si="1"/>
        <v>46.666666666666664</v>
      </c>
      <c r="FU24" s="120">
        <f t="shared" si="1"/>
        <v>46.666666666666664</v>
      </c>
      <c r="FV24" s="120">
        <f t="shared" si="1"/>
        <v>46.666666666666664</v>
      </c>
      <c r="FW24" s="120">
        <f t="shared" si="0"/>
        <v>46.666666666666664</v>
      </c>
      <c r="FX24" s="120">
        <f t="shared" si="0"/>
        <v>46.666666666666664</v>
      </c>
      <c r="FY24" s="120">
        <f t="shared" si="0"/>
        <v>46.666666666666664</v>
      </c>
      <c r="FZ24" s="120">
        <f t="shared" si="0"/>
        <v>46.666666666666664</v>
      </c>
      <c r="GA24" s="120">
        <f t="shared" si="0"/>
        <v>46.666666666666664</v>
      </c>
      <c r="GB24" s="120">
        <f t="shared" si="0"/>
        <v>46.666666666666664</v>
      </c>
      <c r="GC24" s="120">
        <f t="shared" si="0"/>
        <v>46.666666666666664</v>
      </c>
      <c r="GD24" s="120">
        <f t="shared" si="0"/>
        <v>46.666666666666664</v>
      </c>
      <c r="GE24" s="120">
        <f t="shared" si="0"/>
        <v>46.666666666666664</v>
      </c>
      <c r="GF24" s="120">
        <f t="shared" si="0"/>
        <v>46.666666666666664</v>
      </c>
      <c r="GG24" s="120">
        <f t="shared" si="0"/>
        <v>46.666666666666664</v>
      </c>
      <c r="GH24" s="120">
        <f t="shared" si="0"/>
        <v>46.666666666666664</v>
      </c>
      <c r="GI24" s="120">
        <f t="shared" si="0"/>
        <v>46.666666666666664</v>
      </c>
      <c r="GJ24" s="120">
        <f t="shared" si="0"/>
        <v>46.666666666666664</v>
      </c>
      <c r="GK24" s="120">
        <f t="shared" si="0"/>
        <v>46.666666666666664</v>
      </c>
      <c r="GL24" s="120">
        <f t="shared" si="0"/>
        <v>46.666666666666664</v>
      </c>
      <c r="GM24" s="120">
        <f t="shared" si="0"/>
        <v>46.666666666666664</v>
      </c>
      <c r="GN24" s="120">
        <f t="shared" si="0"/>
        <v>46.666666666666664</v>
      </c>
      <c r="GO24" s="120">
        <f t="shared" si="0"/>
        <v>46.666666666666664</v>
      </c>
      <c r="GP24" s="120">
        <f t="shared" si="0"/>
        <v>46.666666666666664</v>
      </c>
      <c r="GQ24" s="120">
        <f t="shared" si="0"/>
        <v>46.666666666666664</v>
      </c>
      <c r="GR24" s="120">
        <f t="shared" si="0"/>
        <v>46.666666666666664</v>
      </c>
      <c r="GS24" s="120">
        <f t="shared" si="0"/>
        <v>46.666666666666664</v>
      </c>
      <c r="GT24" s="120">
        <f t="shared" si="0"/>
        <v>46.666666666666664</v>
      </c>
      <c r="GU24" s="120">
        <f t="shared" si="0"/>
        <v>46.666666666666664</v>
      </c>
      <c r="GV24" s="120">
        <f t="shared" si="0"/>
        <v>46.666666666666664</v>
      </c>
      <c r="GW24" s="120">
        <f t="shared" si="0"/>
        <v>46.666666666666664</v>
      </c>
      <c r="GX24" s="120">
        <f t="shared" si="0"/>
        <v>46.666666666666664</v>
      </c>
      <c r="GY24" s="120">
        <f t="shared" si="0"/>
        <v>46.666666666666664</v>
      </c>
      <c r="GZ24" s="120">
        <f t="shared" si="0"/>
        <v>46.666666666666664</v>
      </c>
      <c r="HA24" s="120">
        <f t="shared" si="0"/>
        <v>46.666666666666664</v>
      </c>
      <c r="HB24" s="120">
        <f t="shared" si="0"/>
        <v>46.666666666666664</v>
      </c>
      <c r="HC24" s="120">
        <f t="shared" si="0"/>
        <v>46.666666666666664</v>
      </c>
      <c r="HD24" s="120">
        <f t="shared" si="0"/>
        <v>46.666666666666664</v>
      </c>
      <c r="HE24" s="120">
        <f t="shared" si="0"/>
        <v>46.666666666666664</v>
      </c>
      <c r="HF24" s="120">
        <f t="shared" si="0"/>
        <v>46.666666666666664</v>
      </c>
      <c r="HG24" s="120">
        <f t="shared" si="0"/>
        <v>46.666666666666664</v>
      </c>
      <c r="HH24" s="120">
        <f t="shared" si="0"/>
        <v>46.666666666666664</v>
      </c>
      <c r="HI24" s="120">
        <f t="shared" si="0"/>
        <v>46.666666666666664</v>
      </c>
      <c r="HJ24" s="120">
        <f t="shared" si="0"/>
        <v>46.666666666666664</v>
      </c>
    </row>
    <row r="25" spans="1:218" x14ac:dyDescent="0.25">
      <c r="A25" s="151"/>
      <c r="B25" s="107" t="s">
        <v>6</v>
      </c>
      <c r="C25" s="107">
        <v>224.00000000000003</v>
      </c>
      <c r="D25" s="107">
        <v>224.00000000000003</v>
      </c>
      <c r="E25" s="107">
        <v>224.00000000000003</v>
      </c>
      <c r="F25" s="107">
        <v>224.00000000000003</v>
      </c>
      <c r="G25" s="107">
        <v>224.00000000000003</v>
      </c>
      <c r="H25" s="107">
        <v>224.00000000000003</v>
      </c>
      <c r="I25" s="107">
        <v>224.00000000000003</v>
      </c>
      <c r="J25" s="107">
        <v>224.00000000000003</v>
      </c>
      <c r="K25" s="107">
        <v>224.00000000000003</v>
      </c>
      <c r="L25" s="107">
        <v>224.00000000000003</v>
      </c>
      <c r="M25" s="107">
        <v>224.00000000000003</v>
      </c>
      <c r="N25" s="107">
        <v>224.00000000000003</v>
      </c>
      <c r="O25" s="107">
        <v>224.00000000000003</v>
      </c>
      <c r="P25" s="107">
        <v>224.00000000000003</v>
      </c>
      <c r="Q25" s="107">
        <v>224.00000000000003</v>
      </c>
      <c r="R25" s="107">
        <v>224.00000000000003</v>
      </c>
      <c r="S25" s="107">
        <v>224.00000000000003</v>
      </c>
      <c r="T25" s="107">
        <v>224.00000000000003</v>
      </c>
      <c r="U25" s="107">
        <v>224.00000000000003</v>
      </c>
      <c r="V25" s="107">
        <v>224.00000000000003</v>
      </c>
      <c r="W25" s="107">
        <v>224.00000000000003</v>
      </c>
      <c r="X25" s="107">
        <v>224.00000000000003</v>
      </c>
      <c r="Y25" s="107">
        <v>224.00000000000003</v>
      </c>
      <c r="Z25" s="107">
        <v>224.00000000000003</v>
      </c>
      <c r="AA25" s="107">
        <v>224.00000000000003</v>
      </c>
      <c r="AB25" s="107">
        <v>224.00000000000003</v>
      </c>
      <c r="AC25" s="107">
        <v>224.00000000000003</v>
      </c>
      <c r="AD25" s="107">
        <v>224.00000000000003</v>
      </c>
      <c r="AE25" s="107">
        <v>224.00000000000003</v>
      </c>
      <c r="AF25" s="107">
        <v>224.00000000000003</v>
      </c>
      <c r="AG25" s="107">
        <v>224.00000000000003</v>
      </c>
      <c r="AH25" s="107">
        <v>224.00000000000003</v>
      </c>
      <c r="AI25" s="107">
        <v>224.00000000000003</v>
      </c>
      <c r="AJ25" s="107">
        <v>224.00000000000003</v>
      </c>
      <c r="AK25" s="107">
        <v>224.00000000000003</v>
      </c>
      <c r="AL25" s="107">
        <v>224.00000000000003</v>
      </c>
      <c r="AM25" s="107">
        <v>224.00000000000003</v>
      </c>
      <c r="AN25" s="107">
        <v>224.00000000000003</v>
      </c>
      <c r="AO25" s="107">
        <v>224.00000000000003</v>
      </c>
      <c r="AP25" s="107">
        <v>224.00000000000003</v>
      </c>
      <c r="AQ25" s="107">
        <v>224.00000000000003</v>
      </c>
      <c r="AR25" s="107">
        <v>224.00000000000003</v>
      </c>
      <c r="AS25" s="107">
        <v>224.00000000000003</v>
      </c>
      <c r="AT25" s="107">
        <v>224.00000000000003</v>
      </c>
      <c r="AU25" s="107">
        <v>224.00000000000003</v>
      </c>
      <c r="AV25" s="107">
        <v>224.00000000000003</v>
      </c>
      <c r="AW25" s="107">
        <v>224.00000000000003</v>
      </c>
      <c r="AX25" s="107">
        <v>224.00000000000003</v>
      </c>
      <c r="AY25" s="107">
        <v>224.00000000000003</v>
      </c>
      <c r="AZ25" s="107">
        <v>224.00000000000003</v>
      </c>
      <c r="BA25" s="107">
        <v>224.00000000000003</v>
      </c>
      <c r="BB25" s="107">
        <v>224.00000000000003</v>
      </c>
      <c r="BC25" s="107">
        <v>224.00000000000003</v>
      </c>
      <c r="BD25" s="107">
        <v>224.00000000000003</v>
      </c>
      <c r="BE25" s="107">
        <v>224.00000000000003</v>
      </c>
      <c r="BF25" s="107">
        <v>224.00000000000003</v>
      </c>
      <c r="BG25" s="107">
        <v>224.00000000000003</v>
      </c>
      <c r="BH25" s="107">
        <v>224.00000000000003</v>
      </c>
      <c r="BI25" s="107">
        <v>224.00000000000003</v>
      </c>
      <c r="BJ25" s="107">
        <v>224.00000000000003</v>
      </c>
      <c r="BK25" s="107">
        <v>224.00000000000003</v>
      </c>
      <c r="BL25" s="107">
        <v>224.00000000000003</v>
      </c>
      <c r="BM25" s="107">
        <v>224.00000000000003</v>
      </c>
      <c r="BN25" s="107">
        <v>224.00000000000003</v>
      </c>
      <c r="BO25" s="107">
        <v>224.00000000000003</v>
      </c>
      <c r="BP25" s="107">
        <v>224.00000000000003</v>
      </c>
      <c r="BQ25" s="107">
        <v>224.00000000000003</v>
      </c>
      <c r="BR25" s="107">
        <v>224.00000000000003</v>
      </c>
      <c r="BS25" s="107">
        <v>224.00000000000003</v>
      </c>
      <c r="BT25" s="107">
        <v>224.00000000000003</v>
      </c>
      <c r="BU25" s="107">
        <v>224.00000000000003</v>
      </c>
      <c r="BV25" s="107">
        <v>224.00000000000003</v>
      </c>
      <c r="BW25" s="107">
        <v>224.00000000000003</v>
      </c>
      <c r="BX25" s="107">
        <v>224.00000000000003</v>
      </c>
      <c r="BY25" s="107">
        <v>224.00000000000003</v>
      </c>
      <c r="BZ25" s="107">
        <v>224.00000000000003</v>
      </c>
      <c r="CA25" s="107">
        <v>224.00000000000003</v>
      </c>
      <c r="CB25" s="107">
        <v>224.00000000000003</v>
      </c>
      <c r="CC25" s="107">
        <v>224.00000000000003</v>
      </c>
      <c r="CD25" s="107">
        <v>224.00000000000003</v>
      </c>
      <c r="CE25" s="107">
        <v>224.00000000000003</v>
      </c>
      <c r="CF25" s="107">
        <v>224.00000000000003</v>
      </c>
      <c r="CG25" s="107">
        <v>224.00000000000003</v>
      </c>
      <c r="CH25" s="107">
        <v>224.00000000000003</v>
      </c>
      <c r="CI25" s="107">
        <v>224.00000000000003</v>
      </c>
      <c r="CJ25" s="107">
        <v>224.00000000000003</v>
      </c>
      <c r="CK25" s="107">
        <v>224.00000000000003</v>
      </c>
      <c r="CL25" s="107">
        <v>224.00000000000003</v>
      </c>
      <c r="CM25" s="107">
        <v>224.00000000000003</v>
      </c>
      <c r="CN25" s="107">
        <v>224.00000000000003</v>
      </c>
      <c r="CO25" s="107">
        <v>224.00000000000003</v>
      </c>
      <c r="CP25" s="107">
        <v>224.00000000000003</v>
      </c>
      <c r="CQ25" s="107">
        <v>224.00000000000003</v>
      </c>
      <c r="CR25" s="107">
        <v>224.00000000000003</v>
      </c>
      <c r="CS25" s="107">
        <v>224.00000000000003</v>
      </c>
      <c r="CT25" s="107">
        <v>224.00000000000003</v>
      </c>
      <c r="CU25" s="107">
        <v>224.00000000000003</v>
      </c>
      <c r="CV25" s="107">
        <v>224.00000000000003</v>
      </c>
      <c r="CW25" s="107">
        <v>224.00000000000003</v>
      </c>
      <c r="CX25" s="107">
        <v>224.00000000000003</v>
      </c>
      <c r="CY25" s="107">
        <v>224.00000000000003</v>
      </c>
      <c r="CZ25" s="107">
        <v>224.00000000000003</v>
      </c>
      <c r="DA25" s="107">
        <v>224.00000000000003</v>
      </c>
      <c r="DB25" s="107">
        <v>224.00000000000003</v>
      </c>
      <c r="DC25" s="107">
        <v>224.00000000000003</v>
      </c>
      <c r="DD25" s="107">
        <v>224.00000000000003</v>
      </c>
      <c r="DE25" s="107">
        <v>224.00000000000003</v>
      </c>
      <c r="DF25" s="107">
        <v>224.00000000000003</v>
      </c>
      <c r="DG25" s="107">
        <v>224.00000000000003</v>
      </c>
      <c r="DH25" s="107">
        <v>224.00000000000003</v>
      </c>
      <c r="DI25" s="107">
        <v>224.00000000000003</v>
      </c>
      <c r="DJ25" s="107">
        <v>224.00000000000003</v>
      </c>
      <c r="DK25" s="107">
        <v>224.00000000000003</v>
      </c>
      <c r="DL25" s="107">
        <v>224.00000000000003</v>
      </c>
      <c r="DM25" s="107">
        <v>224.00000000000003</v>
      </c>
      <c r="DN25" s="107">
        <v>224.00000000000003</v>
      </c>
      <c r="DO25" s="107">
        <v>224.00000000000003</v>
      </c>
      <c r="DP25" s="107">
        <v>224.00000000000003</v>
      </c>
      <c r="DQ25" s="107">
        <v>224.00000000000003</v>
      </c>
      <c r="DR25" s="107">
        <v>224.00000000000003</v>
      </c>
      <c r="DS25" s="107">
        <v>224.00000000000003</v>
      </c>
      <c r="DT25" s="107">
        <v>224.00000000000003</v>
      </c>
      <c r="DU25" s="107">
        <v>224.00000000000003</v>
      </c>
      <c r="DV25" s="107">
        <v>224.00000000000003</v>
      </c>
      <c r="DW25" s="107">
        <v>224.00000000000003</v>
      </c>
      <c r="DX25" s="107">
        <v>224.00000000000003</v>
      </c>
      <c r="DY25" s="107">
        <v>224.00000000000003</v>
      </c>
      <c r="DZ25" s="107">
        <v>224.00000000000003</v>
      </c>
      <c r="EA25" s="107">
        <v>224.00000000000003</v>
      </c>
      <c r="EB25" s="107">
        <v>224.00000000000003</v>
      </c>
      <c r="EC25" s="107">
        <v>224.00000000000003</v>
      </c>
      <c r="ED25" s="107">
        <v>224.00000000000003</v>
      </c>
      <c r="EE25" s="107">
        <v>224.00000000000003</v>
      </c>
      <c r="EF25" s="107">
        <v>224.00000000000003</v>
      </c>
      <c r="EG25" s="107">
        <v>224.00000000000003</v>
      </c>
      <c r="EH25" s="107">
        <v>224.00000000000003</v>
      </c>
      <c r="EI25" s="107">
        <v>224.00000000000003</v>
      </c>
      <c r="EJ25" s="107">
        <v>224.00000000000003</v>
      </c>
      <c r="EK25" s="107">
        <v>224.00000000000003</v>
      </c>
      <c r="EL25" s="107">
        <v>224.00000000000003</v>
      </c>
      <c r="EM25" s="107">
        <v>224.00000000000003</v>
      </c>
      <c r="EN25" s="107">
        <v>224.00000000000003</v>
      </c>
      <c r="EO25" s="107">
        <v>224.00000000000003</v>
      </c>
      <c r="EP25" s="107">
        <v>224.00000000000003</v>
      </c>
      <c r="EQ25" s="107">
        <v>224.00000000000003</v>
      </c>
      <c r="ER25" s="107">
        <v>224.00000000000003</v>
      </c>
      <c r="ES25" s="107">
        <v>224.00000000000003</v>
      </c>
      <c r="ET25" s="107">
        <v>224.00000000000003</v>
      </c>
      <c r="EU25" s="107">
        <v>224.00000000000003</v>
      </c>
      <c r="EV25" s="107">
        <v>224.00000000000003</v>
      </c>
      <c r="EW25" s="107">
        <v>224.00000000000003</v>
      </c>
      <c r="EX25" s="107">
        <v>224.00000000000003</v>
      </c>
      <c r="EY25" s="107">
        <v>224.00000000000003</v>
      </c>
      <c r="EZ25" s="107">
        <v>224.00000000000003</v>
      </c>
      <c r="FA25" s="107">
        <v>224.00000000000003</v>
      </c>
      <c r="FB25" s="107">
        <v>224.00000000000003</v>
      </c>
      <c r="FC25" s="107">
        <v>224.00000000000003</v>
      </c>
      <c r="FD25" s="107">
        <v>224.00000000000003</v>
      </c>
      <c r="FE25" s="107">
        <v>224.00000000000003</v>
      </c>
      <c r="FF25" s="107">
        <v>224.00000000000003</v>
      </c>
      <c r="FG25" s="120">
        <f t="shared" si="1"/>
        <v>37.333333333333336</v>
      </c>
      <c r="FH25" s="120">
        <f t="shared" si="0"/>
        <v>37.333333333333336</v>
      </c>
      <c r="FI25" s="120">
        <f t="shared" si="0"/>
        <v>37.333333333333336</v>
      </c>
      <c r="FJ25" s="120">
        <f t="shared" si="0"/>
        <v>37.333333333333336</v>
      </c>
      <c r="FK25" s="120">
        <f t="shared" si="0"/>
        <v>37.333333333333336</v>
      </c>
      <c r="FL25" s="120">
        <f t="shared" si="0"/>
        <v>37.333333333333336</v>
      </c>
      <c r="FM25" s="120">
        <f t="shared" si="0"/>
        <v>37.333333333333336</v>
      </c>
      <c r="FN25" s="120">
        <f t="shared" si="0"/>
        <v>37.333333333333336</v>
      </c>
      <c r="FO25" s="120">
        <f t="shared" si="0"/>
        <v>37.333333333333336</v>
      </c>
      <c r="FP25" s="120">
        <f t="shared" si="0"/>
        <v>37.333333333333336</v>
      </c>
      <c r="FQ25" s="120">
        <f t="shared" si="0"/>
        <v>37.333333333333336</v>
      </c>
      <c r="FR25" s="120">
        <f t="shared" si="0"/>
        <v>37.333333333333336</v>
      </c>
      <c r="FS25" s="120">
        <f t="shared" si="0"/>
        <v>37.333333333333336</v>
      </c>
      <c r="FT25" s="120">
        <f t="shared" si="0"/>
        <v>37.333333333333336</v>
      </c>
      <c r="FU25" s="120">
        <f t="shared" si="0"/>
        <v>37.333333333333336</v>
      </c>
      <c r="FV25" s="120">
        <f t="shared" si="0"/>
        <v>37.333333333333336</v>
      </c>
      <c r="FW25" s="120">
        <f t="shared" si="0"/>
        <v>37.333333333333336</v>
      </c>
      <c r="FX25" s="120">
        <f t="shared" si="0"/>
        <v>37.333333333333336</v>
      </c>
      <c r="FY25" s="120">
        <f t="shared" si="0"/>
        <v>37.333333333333336</v>
      </c>
      <c r="FZ25" s="120">
        <f t="shared" si="0"/>
        <v>37.333333333333336</v>
      </c>
      <c r="GA25" s="120">
        <f t="shared" si="0"/>
        <v>37.333333333333336</v>
      </c>
      <c r="GB25" s="120">
        <f t="shared" si="0"/>
        <v>37.333333333333336</v>
      </c>
      <c r="GC25" s="120">
        <f t="shared" si="0"/>
        <v>37.333333333333336</v>
      </c>
      <c r="GD25" s="120">
        <f t="shared" si="0"/>
        <v>37.333333333333336</v>
      </c>
      <c r="GE25" s="120">
        <f t="shared" si="0"/>
        <v>37.333333333333336</v>
      </c>
      <c r="GF25" s="120">
        <f t="shared" si="0"/>
        <v>37.333333333333336</v>
      </c>
      <c r="GG25" s="120">
        <f t="shared" si="0"/>
        <v>37.333333333333336</v>
      </c>
      <c r="GH25" s="120">
        <f t="shared" si="0"/>
        <v>37.333333333333336</v>
      </c>
      <c r="GI25" s="120">
        <f t="shared" si="0"/>
        <v>37.333333333333336</v>
      </c>
      <c r="GJ25" s="120">
        <f t="shared" si="0"/>
        <v>37.333333333333336</v>
      </c>
      <c r="GK25" s="120">
        <f t="shared" si="0"/>
        <v>37.333333333333336</v>
      </c>
      <c r="GL25" s="120">
        <f t="shared" si="0"/>
        <v>37.333333333333336</v>
      </c>
      <c r="GM25" s="120">
        <f t="shared" si="0"/>
        <v>37.333333333333336</v>
      </c>
      <c r="GN25" s="120">
        <f t="shared" si="0"/>
        <v>37.333333333333336</v>
      </c>
      <c r="GO25" s="120">
        <f t="shared" si="0"/>
        <v>37.333333333333336</v>
      </c>
      <c r="GP25" s="120">
        <f t="shared" si="0"/>
        <v>37.333333333333336</v>
      </c>
      <c r="GQ25" s="120">
        <f t="shared" si="0"/>
        <v>37.333333333333336</v>
      </c>
      <c r="GR25" s="120">
        <f t="shared" si="0"/>
        <v>37.333333333333336</v>
      </c>
      <c r="GS25" s="120">
        <f t="shared" si="0"/>
        <v>37.333333333333336</v>
      </c>
      <c r="GT25" s="120">
        <f t="shared" si="0"/>
        <v>37.333333333333336</v>
      </c>
      <c r="GU25" s="120">
        <f t="shared" si="0"/>
        <v>37.333333333333336</v>
      </c>
      <c r="GV25" s="120">
        <f t="shared" si="0"/>
        <v>37.333333333333336</v>
      </c>
      <c r="GW25" s="120">
        <f t="shared" si="0"/>
        <v>37.333333333333336</v>
      </c>
      <c r="GX25" s="120">
        <f t="shared" si="0"/>
        <v>37.333333333333336</v>
      </c>
      <c r="GY25" s="120">
        <f t="shared" si="0"/>
        <v>37.333333333333336</v>
      </c>
      <c r="GZ25" s="120">
        <f t="shared" si="0"/>
        <v>37.333333333333336</v>
      </c>
      <c r="HA25" s="120">
        <f t="shared" si="0"/>
        <v>37.333333333333336</v>
      </c>
      <c r="HB25" s="120">
        <f t="shared" si="0"/>
        <v>37.333333333333336</v>
      </c>
      <c r="HC25" s="120">
        <f t="shared" si="0"/>
        <v>37.333333333333336</v>
      </c>
      <c r="HD25" s="120">
        <f t="shared" si="0"/>
        <v>37.333333333333336</v>
      </c>
      <c r="HE25" s="120">
        <f t="shared" si="0"/>
        <v>37.333333333333336</v>
      </c>
      <c r="HF25" s="120">
        <f t="shared" si="0"/>
        <v>37.333333333333336</v>
      </c>
      <c r="HG25" s="120">
        <f t="shared" si="0"/>
        <v>37.333333333333336</v>
      </c>
      <c r="HH25" s="120">
        <f t="shared" si="0"/>
        <v>37.333333333333336</v>
      </c>
      <c r="HI25" s="120">
        <f t="shared" si="0"/>
        <v>37.333333333333336</v>
      </c>
      <c r="HJ25" s="120">
        <f t="shared" si="0"/>
        <v>37.333333333333336</v>
      </c>
    </row>
    <row r="26" spans="1:218" x14ac:dyDescent="0.25">
      <c r="A26" s="151"/>
      <c r="B26" s="107" t="s">
        <v>0</v>
      </c>
      <c r="C26" s="107">
        <v>504.00000000000006</v>
      </c>
      <c r="D26" s="107">
        <v>504.00000000000006</v>
      </c>
      <c r="E26" s="107">
        <v>504.00000000000006</v>
      </c>
      <c r="F26" s="107">
        <v>504.00000000000006</v>
      </c>
      <c r="G26" s="107">
        <v>504.00000000000006</v>
      </c>
      <c r="H26" s="107">
        <v>504.00000000000006</v>
      </c>
      <c r="I26" s="107">
        <v>504.00000000000006</v>
      </c>
      <c r="J26" s="107">
        <v>504.00000000000006</v>
      </c>
      <c r="K26" s="107">
        <v>504.00000000000006</v>
      </c>
      <c r="L26" s="107">
        <v>504.00000000000006</v>
      </c>
      <c r="M26" s="107">
        <v>504.00000000000006</v>
      </c>
      <c r="N26" s="107">
        <v>504.00000000000006</v>
      </c>
      <c r="O26" s="107">
        <v>504.00000000000006</v>
      </c>
      <c r="P26" s="107">
        <v>504.00000000000006</v>
      </c>
      <c r="Q26" s="107">
        <v>504.00000000000006</v>
      </c>
      <c r="R26" s="107">
        <v>504.00000000000006</v>
      </c>
      <c r="S26" s="107">
        <v>504.00000000000006</v>
      </c>
      <c r="T26" s="107">
        <v>504.00000000000006</v>
      </c>
      <c r="U26" s="107">
        <v>504.00000000000006</v>
      </c>
      <c r="V26" s="107">
        <v>504.00000000000006</v>
      </c>
      <c r="W26" s="107">
        <v>504.00000000000006</v>
      </c>
      <c r="X26" s="107">
        <v>504.00000000000006</v>
      </c>
      <c r="Y26" s="107">
        <v>504.00000000000006</v>
      </c>
      <c r="Z26" s="107">
        <v>504.00000000000006</v>
      </c>
      <c r="AA26" s="107">
        <v>504.00000000000006</v>
      </c>
      <c r="AB26" s="107">
        <v>504.00000000000006</v>
      </c>
      <c r="AC26" s="107">
        <v>504.00000000000006</v>
      </c>
      <c r="AD26" s="107">
        <v>504.00000000000006</v>
      </c>
      <c r="AE26" s="107">
        <v>504.00000000000006</v>
      </c>
      <c r="AF26" s="107">
        <v>504.00000000000006</v>
      </c>
      <c r="AG26" s="107">
        <v>504.00000000000006</v>
      </c>
      <c r="AH26" s="107">
        <v>504.00000000000006</v>
      </c>
      <c r="AI26" s="107">
        <v>504.00000000000006</v>
      </c>
      <c r="AJ26" s="107">
        <v>504.00000000000006</v>
      </c>
      <c r="AK26" s="107">
        <v>504.00000000000006</v>
      </c>
      <c r="AL26" s="107">
        <v>504.00000000000006</v>
      </c>
      <c r="AM26" s="107">
        <v>504.00000000000006</v>
      </c>
      <c r="AN26" s="107">
        <v>504.00000000000006</v>
      </c>
      <c r="AO26" s="107">
        <v>504.00000000000006</v>
      </c>
      <c r="AP26" s="107">
        <v>504.00000000000006</v>
      </c>
      <c r="AQ26" s="107">
        <v>504.00000000000006</v>
      </c>
      <c r="AR26" s="107">
        <v>504.00000000000006</v>
      </c>
      <c r="AS26" s="107">
        <v>504.00000000000006</v>
      </c>
      <c r="AT26" s="107">
        <v>504.00000000000006</v>
      </c>
      <c r="AU26" s="107">
        <v>504.00000000000006</v>
      </c>
      <c r="AV26" s="107">
        <v>504.00000000000006</v>
      </c>
      <c r="AW26" s="107">
        <v>504.00000000000006</v>
      </c>
      <c r="AX26" s="107">
        <v>504.00000000000006</v>
      </c>
      <c r="AY26" s="107">
        <v>504.00000000000006</v>
      </c>
      <c r="AZ26" s="107">
        <v>504.00000000000006</v>
      </c>
      <c r="BA26" s="107">
        <v>504.00000000000006</v>
      </c>
      <c r="BB26" s="107">
        <v>504.00000000000006</v>
      </c>
      <c r="BC26" s="107">
        <v>504.00000000000006</v>
      </c>
      <c r="BD26" s="107">
        <v>504.00000000000006</v>
      </c>
      <c r="BE26" s="107">
        <v>504.00000000000006</v>
      </c>
      <c r="BF26" s="107">
        <v>504.00000000000006</v>
      </c>
      <c r="BG26" s="107">
        <v>504.00000000000006</v>
      </c>
      <c r="BH26" s="107">
        <v>504.00000000000006</v>
      </c>
      <c r="BI26" s="107">
        <v>504.00000000000006</v>
      </c>
      <c r="BJ26" s="107">
        <v>504.00000000000006</v>
      </c>
      <c r="BK26" s="107">
        <v>504.00000000000006</v>
      </c>
      <c r="BL26" s="107">
        <v>504.00000000000006</v>
      </c>
      <c r="BM26" s="107">
        <v>504.00000000000006</v>
      </c>
      <c r="BN26" s="107">
        <v>504.00000000000006</v>
      </c>
      <c r="BO26" s="107">
        <v>504.00000000000006</v>
      </c>
      <c r="BP26" s="107">
        <v>504.00000000000006</v>
      </c>
      <c r="BQ26" s="107">
        <v>504.00000000000006</v>
      </c>
      <c r="BR26" s="107">
        <v>504.00000000000006</v>
      </c>
      <c r="BS26" s="107">
        <v>504.00000000000006</v>
      </c>
      <c r="BT26" s="107">
        <v>504.00000000000006</v>
      </c>
      <c r="BU26" s="107">
        <v>504.00000000000006</v>
      </c>
      <c r="BV26" s="107">
        <v>504.00000000000006</v>
      </c>
      <c r="BW26" s="107">
        <v>504.00000000000006</v>
      </c>
      <c r="BX26" s="107">
        <v>504.00000000000006</v>
      </c>
      <c r="BY26" s="107">
        <v>504.00000000000006</v>
      </c>
      <c r="BZ26" s="107">
        <v>504.00000000000006</v>
      </c>
      <c r="CA26" s="107">
        <v>504.00000000000006</v>
      </c>
      <c r="CB26" s="107">
        <v>504.00000000000006</v>
      </c>
      <c r="CC26" s="107">
        <v>504.00000000000006</v>
      </c>
      <c r="CD26" s="107">
        <v>504.00000000000006</v>
      </c>
      <c r="CE26" s="107">
        <v>504.00000000000006</v>
      </c>
      <c r="CF26" s="107">
        <v>504.00000000000006</v>
      </c>
      <c r="CG26" s="107">
        <v>504.00000000000006</v>
      </c>
      <c r="CH26" s="107">
        <v>504.00000000000006</v>
      </c>
      <c r="CI26" s="107">
        <v>504.00000000000006</v>
      </c>
      <c r="CJ26" s="107">
        <v>504.00000000000006</v>
      </c>
      <c r="CK26" s="107">
        <v>504.00000000000006</v>
      </c>
      <c r="CL26" s="107">
        <v>504.00000000000006</v>
      </c>
      <c r="CM26" s="107">
        <v>504.00000000000006</v>
      </c>
      <c r="CN26" s="107">
        <v>504.00000000000006</v>
      </c>
      <c r="CO26" s="107">
        <v>504.00000000000006</v>
      </c>
      <c r="CP26" s="107">
        <v>504.00000000000006</v>
      </c>
      <c r="CQ26" s="107">
        <v>504.00000000000006</v>
      </c>
      <c r="CR26" s="107">
        <v>504.00000000000006</v>
      </c>
      <c r="CS26" s="107">
        <v>504.00000000000006</v>
      </c>
      <c r="CT26" s="107">
        <v>504.00000000000006</v>
      </c>
      <c r="CU26" s="107">
        <v>504.00000000000006</v>
      </c>
      <c r="CV26" s="107">
        <v>504.00000000000006</v>
      </c>
      <c r="CW26" s="107">
        <v>504.00000000000006</v>
      </c>
      <c r="CX26" s="107">
        <v>504.00000000000006</v>
      </c>
      <c r="CY26" s="107">
        <v>504.00000000000006</v>
      </c>
      <c r="CZ26" s="107">
        <v>504.00000000000006</v>
      </c>
      <c r="DA26" s="107">
        <v>504.00000000000006</v>
      </c>
      <c r="DB26" s="107">
        <v>504.00000000000006</v>
      </c>
      <c r="DC26" s="107">
        <v>504.00000000000006</v>
      </c>
      <c r="DD26" s="107">
        <v>504.00000000000006</v>
      </c>
      <c r="DE26" s="107">
        <v>504.00000000000006</v>
      </c>
      <c r="DF26" s="107">
        <v>504.00000000000006</v>
      </c>
      <c r="DG26" s="107">
        <v>504.00000000000006</v>
      </c>
      <c r="DH26" s="107">
        <v>504.00000000000006</v>
      </c>
      <c r="DI26" s="107">
        <v>504.00000000000006</v>
      </c>
      <c r="DJ26" s="107">
        <v>504.00000000000006</v>
      </c>
      <c r="DK26" s="107">
        <v>504.00000000000006</v>
      </c>
      <c r="DL26" s="107">
        <v>504.00000000000006</v>
      </c>
      <c r="DM26" s="107">
        <v>504.00000000000006</v>
      </c>
      <c r="DN26" s="107">
        <v>504.00000000000006</v>
      </c>
      <c r="DO26" s="107">
        <v>504.00000000000006</v>
      </c>
      <c r="DP26" s="107">
        <v>504.00000000000006</v>
      </c>
      <c r="DQ26" s="107">
        <v>504.00000000000006</v>
      </c>
      <c r="DR26" s="107">
        <v>504.00000000000006</v>
      </c>
      <c r="DS26" s="107">
        <v>504.00000000000006</v>
      </c>
      <c r="DT26" s="107">
        <v>504.00000000000006</v>
      </c>
      <c r="DU26" s="107">
        <v>504.00000000000006</v>
      </c>
      <c r="DV26" s="107">
        <v>504.00000000000006</v>
      </c>
      <c r="DW26" s="107">
        <v>504.00000000000006</v>
      </c>
      <c r="DX26" s="107">
        <v>504.00000000000006</v>
      </c>
      <c r="DY26" s="107">
        <v>504.00000000000006</v>
      </c>
      <c r="DZ26" s="107">
        <v>504.00000000000006</v>
      </c>
      <c r="EA26" s="107">
        <v>504.00000000000006</v>
      </c>
      <c r="EB26" s="107">
        <v>504.00000000000006</v>
      </c>
      <c r="EC26" s="107">
        <v>504.00000000000006</v>
      </c>
      <c r="ED26" s="107">
        <v>504.00000000000006</v>
      </c>
      <c r="EE26" s="107">
        <v>504.00000000000006</v>
      </c>
      <c r="EF26" s="107">
        <v>504.00000000000006</v>
      </c>
      <c r="EG26" s="107">
        <v>504.00000000000006</v>
      </c>
      <c r="EH26" s="107">
        <v>504.00000000000006</v>
      </c>
      <c r="EI26" s="107">
        <v>504.00000000000006</v>
      </c>
      <c r="EJ26" s="107">
        <v>504.00000000000006</v>
      </c>
      <c r="EK26" s="107">
        <v>504.00000000000006</v>
      </c>
      <c r="EL26" s="107">
        <v>504.00000000000006</v>
      </c>
      <c r="EM26" s="107">
        <v>504.00000000000006</v>
      </c>
      <c r="EN26" s="107">
        <v>504.00000000000006</v>
      </c>
      <c r="EO26" s="107">
        <v>504.00000000000006</v>
      </c>
      <c r="EP26" s="107">
        <v>504.00000000000006</v>
      </c>
      <c r="EQ26" s="107">
        <v>504.00000000000006</v>
      </c>
      <c r="ER26" s="107">
        <v>504.00000000000006</v>
      </c>
      <c r="ES26" s="107">
        <v>504.00000000000006</v>
      </c>
      <c r="ET26" s="107">
        <v>504.00000000000006</v>
      </c>
      <c r="EU26" s="107">
        <v>504.00000000000006</v>
      </c>
      <c r="EV26" s="107">
        <v>504.00000000000006</v>
      </c>
      <c r="EW26" s="107">
        <v>504.00000000000006</v>
      </c>
      <c r="EX26" s="107">
        <v>504.00000000000006</v>
      </c>
      <c r="EY26" s="107">
        <v>504.00000000000006</v>
      </c>
      <c r="EZ26" s="107">
        <v>504.00000000000006</v>
      </c>
      <c r="FA26" s="107">
        <v>504.00000000000006</v>
      </c>
      <c r="FB26" s="107">
        <v>504.00000000000006</v>
      </c>
      <c r="FC26" s="107">
        <v>504.00000000000006</v>
      </c>
      <c r="FD26" s="107">
        <v>504.00000000000006</v>
      </c>
      <c r="FE26" s="107">
        <v>504.00000000000006</v>
      </c>
      <c r="FF26" s="107">
        <v>504.00000000000006</v>
      </c>
      <c r="FG26" s="120">
        <f t="shared" si="1"/>
        <v>84.000000000000014</v>
      </c>
      <c r="FH26" s="120">
        <f t="shared" si="0"/>
        <v>84.000000000000014</v>
      </c>
      <c r="FI26" s="120">
        <f t="shared" si="0"/>
        <v>84.000000000000014</v>
      </c>
      <c r="FJ26" s="120">
        <f t="shared" si="0"/>
        <v>84.000000000000014</v>
      </c>
      <c r="FK26" s="120">
        <f t="shared" si="0"/>
        <v>84.000000000000014</v>
      </c>
      <c r="FL26" s="120">
        <f t="shared" si="0"/>
        <v>84.000000000000014</v>
      </c>
      <c r="FM26" s="120">
        <f t="shared" si="0"/>
        <v>84.000000000000014</v>
      </c>
      <c r="FN26" s="120">
        <f t="shared" si="0"/>
        <v>84.000000000000014</v>
      </c>
      <c r="FO26" s="120">
        <f t="shared" si="0"/>
        <v>84.000000000000014</v>
      </c>
      <c r="FP26" s="120">
        <f t="shared" si="0"/>
        <v>84.000000000000014</v>
      </c>
      <c r="FQ26" s="120">
        <f t="shared" si="0"/>
        <v>84.000000000000014</v>
      </c>
      <c r="FR26" s="120">
        <f t="shared" si="0"/>
        <v>84.000000000000014</v>
      </c>
      <c r="FS26" s="120">
        <f t="shared" si="0"/>
        <v>84.000000000000014</v>
      </c>
      <c r="FT26" s="120">
        <f t="shared" si="0"/>
        <v>84.000000000000014</v>
      </c>
      <c r="FU26" s="120">
        <f t="shared" si="0"/>
        <v>84.000000000000014</v>
      </c>
      <c r="FV26" s="120">
        <f t="shared" si="0"/>
        <v>84.000000000000014</v>
      </c>
      <c r="FW26" s="120">
        <f t="shared" si="0"/>
        <v>84.000000000000014</v>
      </c>
      <c r="FX26" s="120">
        <f t="shared" si="0"/>
        <v>84.000000000000014</v>
      </c>
      <c r="FY26" s="120">
        <f t="shared" si="0"/>
        <v>84.000000000000014</v>
      </c>
      <c r="FZ26" s="120">
        <f t="shared" si="0"/>
        <v>84.000000000000014</v>
      </c>
      <c r="GA26" s="120">
        <f t="shared" si="0"/>
        <v>84.000000000000014</v>
      </c>
      <c r="GB26" s="120">
        <f t="shared" si="0"/>
        <v>84.000000000000014</v>
      </c>
      <c r="GC26" s="120">
        <f t="shared" si="0"/>
        <v>84.000000000000014</v>
      </c>
      <c r="GD26" s="120">
        <f t="shared" si="0"/>
        <v>84.000000000000014</v>
      </c>
      <c r="GE26" s="120">
        <f t="shared" si="0"/>
        <v>84.000000000000014</v>
      </c>
      <c r="GF26" s="120">
        <f t="shared" si="0"/>
        <v>84.000000000000014</v>
      </c>
      <c r="GG26" s="120">
        <f t="shared" si="0"/>
        <v>84.000000000000014</v>
      </c>
      <c r="GH26" s="120">
        <f t="shared" si="0"/>
        <v>84.000000000000014</v>
      </c>
      <c r="GI26" s="120">
        <f t="shared" si="0"/>
        <v>84.000000000000014</v>
      </c>
      <c r="GJ26" s="120">
        <f t="shared" si="0"/>
        <v>84.000000000000014</v>
      </c>
      <c r="GK26" s="120">
        <f t="shared" si="0"/>
        <v>84.000000000000014</v>
      </c>
      <c r="GL26" s="120">
        <f t="shared" si="0"/>
        <v>84.000000000000014</v>
      </c>
      <c r="GM26" s="120">
        <f t="shared" si="0"/>
        <v>84.000000000000014</v>
      </c>
      <c r="GN26" s="120">
        <f t="shared" si="0"/>
        <v>84.000000000000014</v>
      </c>
      <c r="GO26" s="120">
        <f t="shared" si="0"/>
        <v>84.000000000000014</v>
      </c>
      <c r="GP26" s="120">
        <f t="shared" si="0"/>
        <v>84.000000000000014</v>
      </c>
      <c r="GQ26" s="120">
        <f t="shared" si="0"/>
        <v>84.000000000000014</v>
      </c>
      <c r="GR26" s="120">
        <f t="shared" si="0"/>
        <v>84.000000000000014</v>
      </c>
      <c r="GS26" s="120">
        <f t="shared" si="0"/>
        <v>84.000000000000014</v>
      </c>
      <c r="GT26" s="120">
        <f t="shared" si="0"/>
        <v>84.000000000000014</v>
      </c>
      <c r="GU26" s="120">
        <f t="shared" si="0"/>
        <v>84.000000000000014</v>
      </c>
      <c r="GV26" s="120">
        <f t="shared" si="0"/>
        <v>84.000000000000014</v>
      </c>
      <c r="GW26" s="120">
        <f t="shared" si="0"/>
        <v>84.000000000000014</v>
      </c>
      <c r="GX26" s="120">
        <f t="shared" si="0"/>
        <v>84.000000000000014</v>
      </c>
      <c r="GY26" s="120">
        <f t="shared" si="0"/>
        <v>84.000000000000014</v>
      </c>
      <c r="GZ26" s="120">
        <f t="shared" si="0"/>
        <v>84.000000000000014</v>
      </c>
      <c r="HA26" s="120">
        <f t="shared" si="0"/>
        <v>84.000000000000014</v>
      </c>
      <c r="HB26" s="120">
        <f t="shared" si="0"/>
        <v>84.000000000000014</v>
      </c>
      <c r="HC26" s="120">
        <f t="shared" si="0"/>
        <v>84.000000000000014</v>
      </c>
      <c r="HD26" s="120">
        <f t="shared" si="0"/>
        <v>84.000000000000014</v>
      </c>
      <c r="HE26" s="120">
        <f t="shared" si="0"/>
        <v>84.000000000000014</v>
      </c>
      <c r="HF26" s="120">
        <f t="shared" si="0"/>
        <v>84.000000000000014</v>
      </c>
      <c r="HG26" s="120">
        <f t="shared" si="0"/>
        <v>84.000000000000014</v>
      </c>
      <c r="HH26" s="120">
        <f t="shared" si="0"/>
        <v>84.000000000000014</v>
      </c>
      <c r="HI26" s="120">
        <f t="shared" si="0"/>
        <v>84.000000000000014</v>
      </c>
      <c r="HJ26" s="120">
        <f t="shared" si="0"/>
        <v>84.000000000000014</v>
      </c>
    </row>
    <row r="27" spans="1:218" x14ac:dyDescent="0.25">
      <c r="A27" s="151"/>
      <c r="B27" s="107" t="s">
        <v>5</v>
      </c>
      <c r="C27" s="107">
        <v>504.00000000000006</v>
      </c>
      <c r="D27" s="107">
        <v>504.00000000000006</v>
      </c>
      <c r="E27" s="107">
        <v>504.00000000000006</v>
      </c>
      <c r="F27" s="107">
        <v>504.00000000000006</v>
      </c>
      <c r="G27" s="107">
        <v>504.00000000000006</v>
      </c>
      <c r="H27" s="107">
        <v>504.00000000000006</v>
      </c>
      <c r="I27" s="107">
        <v>504.00000000000006</v>
      </c>
      <c r="J27" s="107">
        <v>504.00000000000006</v>
      </c>
      <c r="K27" s="107">
        <v>504.00000000000006</v>
      </c>
      <c r="L27" s="107">
        <v>504.00000000000006</v>
      </c>
      <c r="M27" s="107">
        <v>504.00000000000006</v>
      </c>
      <c r="N27" s="107">
        <v>504.00000000000006</v>
      </c>
      <c r="O27" s="107">
        <v>504.00000000000006</v>
      </c>
      <c r="P27" s="107">
        <v>504.00000000000006</v>
      </c>
      <c r="Q27" s="107">
        <v>504.00000000000006</v>
      </c>
      <c r="R27" s="107">
        <v>504.00000000000006</v>
      </c>
      <c r="S27" s="107">
        <v>504.00000000000006</v>
      </c>
      <c r="T27" s="107">
        <v>504.00000000000006</v>
      </c>
      <c r="U27" s="107">
        <v>504.00000000000006</v>
      </c>
      <c r="V27" s="107">
        <v>504.00000000000006</v>
      </c>
      <c r="W27" s="107">
        <v>504.00000000000006</v>
      </c>
      <c r="X27" s="107">
        <v>504.00000000000006</v>
      </c>
      <c r="Y27" s="107">
        <v>504.00000000000006</v>
      </c>
      <c r="Z27" s="107">
        <v>504.00000000000006</v>
      </c>
      <c r="AA27" s="107">
        <v>504.00000000000006</v>
      </c>
      <c r="AB27" s="107">
        <v>504.00000000000006</v>
      </c>
      <c r="AC27" s="107">
        <v>504.00000000000006</v>
      </c>
      <c r="AD27" s="107">
        <v>504.00000000000006</v>
      </c>
      <c r="AE27" s="107">
        <v>504.00000000000006</v>
      </c>
      <c r="AF27" s="107">
        <v>504.00000000000006</v>
      </c>
      <c r="AG27" s="107">
        <v>504.00000000000006</v>
      </c>
      <c r="AH27" s="107">
        <v>504.00000000000006</v>
      </c>
      <c r="AI27" s="107">
        <v>504.00000000000006</v>
      </c>
      <c r="AJ27" s="107">
        <v>504.00000000000006</v>
      </c>
      <c r="AK27" s="107">
        <v>504.00000000000006</v>
      </c>
      <c r="AL27" s="107">
        <v>504.00000000000006</v>
      </c>
      <c r="AM27" s="107">
        <v>504.00000000000006</v>
      </c>
      <c r="AN27" s="107">
        <v>504.00000000000006</v>
      </c>
      <c r="AO27" s="107">
        <v>504.00000000000006</v>
      </c>
      <c r="AP27" s="107">
        <v>504.00000000000006</v>
      </c>
      <c r="AQ27" s="107">
        <v>504.00000000000006</v>
      </c>
      <c r="AR27" s="107">
        <v>504.00000000000006</v>
      </c>
      <c r="AS27" s="107">
        <v>504.00000000000006</v>
      </c>
      <c r="AT27" s="107">
        <v>504.00000000000006</v>
      </c>
      <c r="AU27" s="107">
        <v>504.00000000000006</v>
      </c>
      <c r="AV27" s="107">
        <v>504.00000000000006</v>
      </c>
      <c r="AW27" s="107">
        <v>504.00000000000006</v>
      </c>
      <c r="AX27" s="107">
        <v>504.00000000000006</v>
      </c>
      <c r="AY27" s="107">
        <v>504.00000000000006</v>
      </c>
      <c r="AZ27" s="107">
        <v>504.00000000000006</v>
      </c>
      <c r="BA27" s="107">
        <v>504.00000000000006</v>
      </c>
      <c r="BB27" s="107">
        <v>504.00000000000006</v>
      </c>
      <c r="BC27" s="107">
        <v>504.00000000000006</v>
      </c>
      <c r="BD27" s="107">
        <v>504.00000000000006</v>
      </c>
      <c r="BE27" s="107">
        <v>504.00000000000006</v>
      </c>
      <c r="BF27" s="107">
        <v>504.00000000000006</v>
      </c>
      <c r="BG27" s="107">
        <v>504.00000000000006</v>
      </c>
      <c r="BH27" s="107">
        <v>504.00000000000006</v>
      </c>
      <c r="BI27" s="107">
        <v>504.00000000000006</v>
      </c>
      <c r="BJ27" s="107">
        <v>504.00000000000006</v>
      </c>
      <c r="BK27" s="107">
        <v>504.00000000000006</v>
      </c>
      <c r="BL27" s="107">
        <v>504.00000000000006</v>
      </c>
      <c r="BM27" s="107">
        <v>504.00000000000006</v>
      </c>
      <c r="BN27" s="107">
        <v>504.00000000000006</v>
      </c>
      <c r="BO27" s="107">
        <v>504.00000000000006</v>
      </c>
      <c r="BP27" s="107">
        <v>504.00000000000006</v>
      </c>
      <c r="BQ27" s="107">
        <v>504.00000000000006</v>
      </c>
      <c r="BR27" s="107">
        <v>504.00000000000006</v>
      </c>
      <c r="BS27" s="107">
        <v>504.00000000000006</v>
      </c>
      <c r="BT27" s="107">
        <v>504.00000000000006</v>
      </c>
      <c r="BU27" s="107">
        <v>504.00000000000006</v>
      </c>
      <c r="BV27" s="107">
        <v>504.00000000000006</v>
      </c>
      <c r="BW27" s="107">
        <v>504.00000000000006</v>
      </c>
      <c r="BX27" s="107">
        <v>504.00000000000006</v>
      </c>
      <c r="BY27" s="107">
        <v>504.00000000000006</v>
      </c>
      <c r="BZ27" s="107">
        <v>504.00000000000006</v>
      </c>
      <c r="CA27" s="107">
        <v>504.00000000000006</v>
      </c>
      <c r="CB27" s="107">
        <v>504.00000000000006</v>
      </c>
      <c r="CC27" s="107">
        <v>504.00000000000006</v>
      </c>
      <c r="CD27" s="107">
        <v>504.00000000000006</v>
      </c>
      <c r="CE27" s="107">
        <v>504.00000000000006</v>
      </c>
      <c r="CF27" s="107">
        <v>504.00000000000006</v>
      </c>
      <c r="CG27" s="107">
        <v>504.00000000000006</v>
      </c>
      <c r="CH27" s="107">
        <v>504.00000000000006</v>
      </c>
      <c r="CI27" s="107">
        <v>504.00000000000006</v>
      </c>
      <c r="CJ27" s="107">
        <v>504.00000000000006</v>
      </c>
      <c r="CK27" s="107">
        <v>504.00000000000006</v>
      </c>
      <c r="CL27" s="107">
        <v>504.00000000000006</v>
      </c>
      <c r="CM27" s="107">
        <v>504.00000000000006</v>
      </c>
      <c r="CN27" s="107">
        <v>504.00000000000006</v>
      </c>
      <c r="CO27" s="107">
        <v>504.00000000000006</v>
      </c>
      <c r="CP27" s="107">
        <v>504.00000000000006</v>
      </c>
      <c r="CQ27" s="107">
        <v>504.00000000000006</v>
      </c>
      <c r="CR27" s="107">
        <v>504.00000000000006</v>
      </c>
      <c r="CS27" s="107">
        <v>504.00000000000006</v>
      </c>
      <c r="CT27" s="107">
        <v>504.00000000000006</v>
      </c>
      <c r="CU27" s="107">
        <v>504.00000000000006</v>
      </c>
      <c r="CV27" s="107">
        <v>504.00000000000006</v>
      </c>
      <c r="CW27" s="107">
        <v>504.00000000000006</v>
      </c>
      <c r="CX27" s="107">
        <v>504.00000000000006</v>
      </c>
      <c r="CY27" s="107">
        <v>504.00000000000006</v>
      </c>
      <c r="CZ27" s="107">
        <v>504.00000000000006</v>
      </c>
      <c r="DA27" s="107">
        <v>504.00000000000006</v>
      </c>
      <c r="DB27" s="107">
        <v>504.00000000000006</v>
      </c>
      <c r="DC27" s="107">
        <v>504.00000000000006</v>
      </c>
      <c r="DD27" s="107">
        <v>504.00000000000006</v>
      </c>
      <c r="DE27" s="107">
        <v>504.00000000000006</v>
      </c>
      <c r="DF27" s="107">
        <v>504.00000000000006</v>
      </c>
      <c r="DG27" s="107">
        <v>504.00000000000006</v>
      </c>
      <c r="DH27" s="107">
        <v>504.00000000000006</v>
      </c>
      <c r="DI27" s="107">
        <v>504.00000000000006</v>
      </c>
      <c r="DJ27" s="107">
        <v>504.00000000000006</v>
      </c>
      <c r="DK27" s="107">
        <v>504.00000000000006</v>
      </c>
      <c r="DL27" s="107">
        <v>504.00000000000006</v>
      </c>
      <c r="DM27" s="107">
        <v>504.00000000000006</v>
      </c>
      <c r="DN27" s="107">
        <v>504.00000000000006</v>
      </c>
      <c r="DO27" s="107">
        <v>504.00000000000006</v>
      </c>
      <c r="DP27" s="107">
        <v>504.00000000000006</v>
      </c>
      <c r="DQ27" s="107">
        <v>504.00000000000006</v>
      </c>
      <c r="DR27" s="107">
        <v>504.00000000000006</v>
      </c>
      <c r="DS27" s="107">
        <v>504.00000000000006</v>
      </c>
      <c r="DT27" s="107">
        <v>504.00000000000006</v>
      </c>
      <c r="DU27" s="107">
        <v>504.00000000000006</v>
      </c>
      <c r="DV27" s="107">
        <v>504.00000000000006</v>
      </c>
      <c r="DW27" s="107">
        <v>504.00000000000006</v>
      </c>
      <c r="DX27" s="107">
        <v>504.00000000000006</v>
      </c>
      <c r="DY27" s="107">
        <v>504.00000000000006</v>
      </c>
      <c r="DZ27" s="107">
        <v>504.00000000000006</v>
      </c>
      <c r="EA27" s="107">
        <v>504.00000000000006</v>
      </c>
      <c r="EB27" s="107">
        <v>504.00000000000006</v>
      </c>
      <c r="EC27" s="107">
        <v>504.00000000000006</v>
      </c>
      <c r="ED27" s="107">
        <v>504.00000000000006</v>
      </c>
      <c r="EE27" s="107">
        <v>504.00000000000006</v>
      </c>
      <c r="EF27" s="107">
        <v>504.00000000000006</v>
      </c>
      <c r="EG27" s="107">
        <v>504.00000000000006</v>
      </c>
      <c r="EH27" s="107">
        <v>504.00000000000006</v>
      </c>
      <c r="EI27" s="107">
        <v>504.00000000000006</v>
      </c>
      <c r="EJ27" s="107">
        <v>504.00000000000006</v>
      </c>
      <c r="EK27" s="107">
        <v>504.00000000000006</v>
      </c>
      <c r="EL27" s="107">
        <v>504.00000000000006</v>
      </c>
      <c r="EM27" s="107">
        <v>504.00000000000006</v>
      </c>
      <c r="EN27" s="107">
        <v>504.00000000000006</v>
      </c>
      <c r="EO27" s="107">
        <v>504.00000000000006</v>
      </c>
      <c r="EP27" s="107">
        <v>504.00000000000006</v>
      </c>
      <c r="EQ27" s="107">
        <v>504.00000000000006</v>
      </c>
      <c r="ER27" s="107">
        <v>504.00000000000006</v>
      </c>
      <c r="ES27" s="107">
        <v>504.00000000000006</v>
      </c>
      <c r="ET27" s="107">
        <v>504.00000000000006</v>
      </c>
      <c r="EU27" s="107">
        <v>504.00000000000006</v>
      </c>
      <c r="EV27" s="107">
        <v>504.00000000000006</v>
      </c>
      <c r="EW27" s="107">
        <v>504.00000000000006</v>
      </c>
      <c r="EX27" s="107">
        <v>504.00000000000006</v>
      </c>
      <c r="EY27" s="107">
        <v>504.00000000000006</v>
      </c>
      <c r="EZ27" s="107">
        <v>504.00000000000006</v>
      </c>
      <c r="FA27" s="107">
        <v>504.00000000000006</v>
      </c>
      <c r="FB27" s="107">
        <v>504.00000000000006</v>
      </c>
      <c r="FC27" s="107">
        <v>504.00000000000006</v>
      </c>
      <c r="FD27" s="107">
        <v>504.00000000000006</v>
      </c>
      <c r="FE27" s="107">
        <v>504.00000000000006</v>
      </c>
      <c r="FF27" s="107">
        <v>504.00000000000006</v>
      </c>
      <c r="FG27" s="120">
        <f t="shared" si="1"/>
        <v>84.000000000000014</v>
      </c>
      <c r="FH27" s="120">
        <f t="shared" si="0"/>
        <v>84.000000000000014</v>
      </c>
      <c r="FI27" s="120">
        <f t="shared" si="0"/>
        <v>84.000000000000014</v>
      </c>
      <c r="FJ27" s="120">
        <f t="shared" si="0"/>
        <v>84.000000000000014</v>
      </c>
      <c r="FK27" s="120">
        <f t="shared" si="0"/>
        <v>84.000000000000014</v>
      </c>
      <c r="FL27" s="120">
        <f t="shared" si="0"/>
        <v>84.000000000000014</v>
      </c>
      <c r="FM27" s="120">
        <f t="shared" si="0"/>
        <v>84.000000000000014</v>
      </c>
      <c r="FN27" s="120">
        <f t="shared" si="0"/>
        <v>84.000000000000014</v>
      </c>
      <c r="FO27" s="120">
        <f t="shared" si="0"/>
        <v>84.000000000000014</v>
      </c>
      <c r="FP27" s="120">
        <f t="shared" si="0"/>
        <v>84.000000000000014</v>
      </c>
      <c r="FQ27" s="120">
        <f t="shared" si="0"/>
        <v>84.000000000000014</v>
      </c>
      <c r="FR27" s="120">
        <f t="shared" si="0"/>
        <v>84.000000000000014</v>
      </c>
      <c r="FS27" s="120">
        <f t="shared" si="0"/>
        <v>84.000000000000014</v>
      </c>
      <c r="FT27" s="120">
        <f t="shared" si="0"/>
        <v>84.000000000000014</v>
      </c>
      <c r="FU27" s="120">
        <f t="shared" si="0"/>
        <v>84.000000000000014</v>
      </c>
      <c r="FV27" s="120">
        <f t="shared" si="0"/>
        <v>84.000000000000014</v>
      </c>
      <c r="FW27" s="120">
        <f t="shared" si="0"/>
        <v>84.000000000000014</v>
      </c>
      <c r="FX27" s="120">
        <f t="shared" si="0"/>
        <v>84.000000000000014</v>
      </c>
      <c r="FY27" s="120">
        <f t="shared" si="0"/>
        <v>84.000000000000014</v>
      </c>
      <c r="FZ27" s="120">
        <f t="shared" si="0"/>
        <v>84.000000000000014</v>
      </c>
      <c r="GA27" s="120">
        <f t="shared" si="0"/>
        <v>84.000000000000014</v>
      </c>
      <c r="GB27" s="120">
        <f t="shared" si="0"/>
        <v>84.000000000000014</v>
      </c>
      <c r="GC27" s="120">
        <f t="shared" si="0"/>
        <v>84.000000000000014</v>
      </c>
      <c r="GD27" s="120">
        <f t="shared" si="0"/>
        <v>84.000000000000014</v>
      </c>
      <c r="GE27" s="120">
        <f t="shared" si="0"/>
        <v>84.000000000000014</v>
      </c>
      <c r="GF27" s="120">
        <f t="shared" si="0"/>
        <v>84.000000000000014</v>
      </c>
      <c r="GG27" s="120">
        <f t="shared" si="0"/>
        <v>84.000000000000014</v>
      </c>
      <c r="GH27" s="120">
        <f t="shared" si="0"/>
        <v>84.000000000000014</v>
      </c>
      <c r="GI27" s="120">
        <f t="shared" si="0"/>
        <v>84.000000000000014</v>
      </c>
      <c r="GJ27" s="120">
        <f t="shared" si="0"/>
        <v>84.000000000000014</v>
      </c>
      <c r="GK27" s="120">
        <f t="shared" si="0"/>
        <v>84.000000000000014</v>
      </c>
      <c r="GL27" s="120">
        <f t="shared" si="0"/>
        <v>84.000000000000014</v>
      </c>
      <c r="GM27" s="120">
        <f t="shared" si="0"/>
        <v>84.000000000000014</v>
      </c>
      <c r="GN27" s="120">
        <f t="shared" si="0"/>
        <v>84.000000000000014</v>
      </c>
      <c r="GO27" s="120">
        <f t="shared" si="0"/>
        <v>84.000000000000014</v>
      </c>
      <c r="GP27" s="120">
        <f t="shared" si="0"/>
        <v>84.000000000000014</v>
      </c>
      <c r="GQ27" s="120">
        <f t="shared" si="0"/>
        <v>84.000000000000014</v>
      </c>
      <c r="GR27" s="120">
        <f t="shared" si="0"/>
        <v>84.000000000000014</v>
      </c>
      <c r="GS27" s="120">
        <f t="shared" si="0"/>
        <v>84.000000000000014</v>
      </c>
      <c r="GT27" s="120">
        <f t="shared" si="0"/>
        <v>84.000000000000014</v>
      </c>
      <c r="GU27" s="120">
        <f t="shared" si="0"/>
        <v>84.000000000000014</v>
      </c>
      <c r="GV27" s="120">
        <f t="shared" si="0"/>
        <v>84.000000000000014</v>
      </c>
      <c r="GW27" s="120">
        <f t="shared" si="0"/>
        <v>84.000000000000014</v>
      </c>
      <c r="GX27" s="120">
        <f t="shared" si="0"/>
        <v>84.000000000000014</v>
      </c>
      <c r="GY27" s="120">
        <f t="shared" si="0"/>
        <v>84.000000000000014</v>
      </c>
      <c r="GZ27" s="120">
        <f t="shared" si="0"/>
        <v>84.000000000000014</v>
      </c>
      <c r="HA27" s="120">
        <f t="shared" si="0"/>
        <v>84.000000000000014</v>
      </c>
      <c r="HB27" s="120">
        <f t="shared" si="0"/>
        <v>84.000000000000014</v>
      </c>
      <c r="HC27" s="120">
        <f t="shared" si="0"/>
        <v>84.000000000000014</v>
      </c>
      <c r="HD27" s="120">
        <f t="shared" si="0"/>
        <v>84.000000000000014</v>
      </c>
      <c r="HE27" s="120">
        <f t="shared" si="0"/>
        <v>84.000000000000014</v>
      </c>
      <c r="HF27" s="120">
        <f t="shared" ref="FH27:HJ29" si="2">HF6/6</f>
        <v>84.000000000000014</v>
      </c>
      <c r="HG27" s="120">
        <f t="shared" si="2"/>
        <v>84.000000000000014</v>
      </c>
      <c r="HH27" s="120">
        <f t="shared" si="2"/>
        <v>84.000000000000014</v>
      </c>
      <c r="HI27" s="120">
        <f t="shared" si="2"/>
        <v>84.000000000000014</v>
      </c>
      <c r="HJ27" s="120">
        <f t="shared" si="2"/>
        <v>84.000000000000014</v>
      </c>
    </row>
    <row r="28" spans="1:218" x14ac:dyDescent="0.25">
      <c r="A28" s="151"/>
      <c r="B28" s="107" t="s">
        <v>3</v>
      </c>
      <c r="C28" s="107">
        <v>504.00000000000006</v>
      </c>
      <c r="D28" s="107">
        <v>504.00000000000006</v>
      </c>
      <c r="E28" s="107">
        <v>504.00000000000006</v>
      </c>
      <c r="F28" s="107">
        <v>504.00000000000006</v>
      </c>
      <c r="G28" s="107">
        <v>504.00000000000006</v>
      </c>
      <c r="H28" s="107">
        <v>504.00000000000006</v>
      </c>
      <c r="I28" s="107">
        <v>504.00000000000006</v>
      </c>
      <c r="J28" s="107">
        <v>504.00000000000006</v>
      </c>
      <c r="K28" s="107">
        <v>504.00000000000006</v>
      </c>
      <c r="L28" s="107">
        <v>504.00000000000006</v>
      </c>
      <c r="M28" s="107">
        <v>504.00000000000006</v>
      </c>
      <c r="N28" s="107">
        <v>504.00000000000006</v>
      </c>
      <c r="O28" s="107">
        <v>504.00000000000006</v>
      </c>
      <c r="P28" s="107">
        <v>504.00000000000006</v>
      </c>
      <c r="Q28" s="107">
        <v>504.00000000000006</v>
      </c>
      <c r="R28" s="107">
        <v>504.00000000000006</v>
      </c>
      <c r="S28" s="107">
        <v>504.00000000000006</v>
      </c>
      <c r="T28" s="107">
        <v>504.00000000000006</v>
      </c>
      <c r="U28" s="107">
        <v>504.00000000000006</v>
      </c>
      <c r="V28" s="107">
        <v>504.00000000000006</v>
      </c>
      <c r="W28" s="107">
        <v>504.00000000000006</v>
      </c>
      <c r="X28" s="107">
        <v>504.00000000000006</v>
      </c>
      <c r="Y28" s="107">
        <v>504.00000000000006</v>
      </c>
      <c r="Z28" s="107">
        <v>504.00000000000006</v>
      </c>
      <c r="AA28" s="107">
        <v>504.00000000000006</v>
      </c>
      <c r="AB28" s="107">
        <v>504.00000000000006</v>
      </c>
      <c r="AC28" s="107">
        <v>504.00000000000006</v>
      </c>
      <c r="AD28" s="107">
        <v>504.00000000000006</v>
      </c>
      <c r="AE28" s="107">
        <v>504.00000000000006</v>
      </c>
      <c r="AF28" s="107">
        <v>504.00000000000006</v>
      </c>
      <c r="AG28" s="107">
        <v>504.00000000000006</v>
      </c>
      <c r="AH28" s="107">
        <v>504.00000000000006</v>
      </c>
      <c r="AI28" s="107">
        <v>504.00000000000006</v>
      </c>
      <c r="AJ28" s="107">
        <v>504.00000000000006</v>
      </c>
      <c r="AK28" s="107">
        <v>504.00000000000006</v>
      </c>
      <c r="AL28" s="107">
        <v>504.00000000000006</v>
      </c>
      <c r="AM28" s="107">
        <v>504.00000000000006</v>
      </c>
      <c r="AN28" s="107">
        <v>504.00000000000006</v>
      </c>
      <c r="AO28" s="107">
        <v>504.00000000000006</v>
      </c>
      <c r="AP28" s="107">
        <v>504.00000000000006</v>
      </c>
      <c r="AQ28" s="107">
        <v>504.00000000000006</v>
      </c>
      <c r="AR28" s="107">
        <v>504.00000000000006</v>
      </c>
      <c r="AS28" s="107">
        <v>504.00000000000006</v>
      </c>
      <c r="AT28" s="107">
        <v>504.00000000000006</v>
      </c>
      <c r="AU28" s="107">
        <v>504.00000000000006</v>
      </c>
      <c r="AV28" s="107">
        <v>504.00000000000006</v>
      </c>
      <c r="AW28" s="107">
        <v>504.00000000000006</v>
      </c>
      <c r="AX28" s="107">
        <v>504.00000000000006</v>
      </c>
      <c r="AY28" s="107">
        <v>504.00000000000006</v>
      </c>
      <c r="AZ28" s="107">
        <v>504.00000000000006</v>
      </c>
      <c r="BA28" s="107">
        <v>504.00000000000006</v>
      </c>
      <c r="BB28" s="107">
        <v>504.00000000000006</v>
      </c>
      <c r="BC28" s="107">
        <v>504.00000000000006</v>
      </c>
      <c r="BD28" s="107">
        <v>504.00000000000006</v>
      </c>
      <c r="BE28" s="107">
        <v>504.00000000000006</v>
      </c>
      <c r="BF28" s="107">
        <v>504.00000000000006</v>
      </c>
      <c r="BG28" s="107">
        <v>504.00000000000006</v>
      </c>
      <c r="BH28" s="107">
        <v>504.00000000000006</v>
      </c>
      <c r="BI28" s="107">
        <v>504.00000000000006</v>
      </c>
      <c r="BJ28" s="107">
        <v>504.00000000000006</v>
      </c>
      <c r="BK28" s="107">
        <v>504.00000000000006</v>
      </c>
      <c r="BL28" s="107">
        <v>504.00000000000006</v>
      </c>
      <c r="BM28" s="107">
        <v>504.00000000000006</v>
      </c>
      <c r="BN28" s="107">
        <v>504.00000000000006</v>
      </c>
      <c r="BO28" s="107">
        <v>504.00000000000006</v>
      </c>
      <c r="BP28" s="107">
        <v>504.00000000000006</v>
      </c>
      <c r="BQ28" s="107">
        <v>504.00000000000006</v>
      </c>
      <c r="BR28" s="107">
        <v>504.00000000000006</v>
      </c>
      <c r="BS28" s="107">
        <v>504.00000000000006</v>
      </c>
      <c r="BT28" s="107">
        <v>504.00000000000006</v>
      </c>
      <c r="BU28" s="107">
        <v>504.00000000000006</v>
      </c>
      <c r="BV28" s="107">
        <v>504.00000000000006</v>
      </c>
      <c r="BW28" s="107">
        <v>504.00000000000006</v>
      </c>
      <c r="BX28" s="107">
        <v>504.00000000000006</v>
      </c>
      <c r="BY28" s="107">
        <v>504.00000000000006</v>
      </c>
      <c r="BZ28" s="107">
        <v>504.00000000000006</v>
      </c>
      <c r="CA28" s="107">
        <v>504.00000000000006</v>
      </c>
      <c r="CB28" s="107">
        <v>504.00000000000006</v>
      </c>
      <c r="CC28" s="107">
        <v>504.00000000000006</v>
      </c>
      <c r="CD28" s="107">
        <v>504.00000000000006</v>
      </c>
      <c r="CE28" s="107">
        <v>504.00000000000006</v>
      </c>
      <c r="CF28" s="107">
        <v>504.00000000000006</v>
      </c>
      <c r="CG28" s="107">
        <v>504.00000000000006</v>
      </c>
      <c r="CH28" s="107">
        <v>504.00000000000006</v>
      </c>
      <c r="CI28" s="107">
        <v>504.00000000000006</v>
      </c>
      <c r="CJ28" s="107">
        <v>504.00000000000006</v>
      </c>
      <c r="CK28" s="107">
        <v>504.00000000000006</v>
      </c>
      <c r="CL28" s="107">
        <v>504.00000000000006</v>
      </c>
      <c r="CM28" s="107">
        <v>504.00000000000006</v>
      </c>
      <c r="CN28" s="107">
        <v>504.00000000000006</v>
      </c>
      <c r="CO28" s="107">
        <v>504.00000000000006</v>
      </c>
      <c r="CP28" s="107">
        <v>504.00000000000006</v>
      </c>
      <c r="CQ28" s="107">
        <v>504.00000000000006</v>
      </c>
      <c r="CR28" s="107">
        <v>504.00000000000006</v>
      </c>
      <c r="CS28" s="107">
        <v>504.00000000000006</v>
      </c>
      <c r="CT28" s="107">
        <v>504.00000000000006</v>
      </c>
      <c r="CU28" s="107">
        <v>504.00000000000006</v>
      </c>
      <c r="CV28" s="107">
        <v>504.00000000000006</v>
      </c>
      <c r="CW28" s="107">
        <v>504.00000000000006</v>
      </c>
      <c r="CX28" s="107">
        <v>504.00000000000006</v>
      </c>
      <c r="CY28" s="107">
        <v>504.00000000000006</v>
      </c>
      <c r="CZ28" s="107">
        <v>504.00000000000006</v>
      </c>
      <c r="DA28" s="107">
        <v>504.00000000000006</v>
      </c>
      <c r="DB28" s="107">
        <v>504.00000000000006</v>
      </c>
      <c r="DC28" s="107">
        <v>504.00000000000006</v>
      </c>
      <c r="DD28" s="107">
        <v>504.00000000000006</v>
      </c>
      <c r="DE28" s="107">
        <v>504.00000000000006</v>
      </c>
      <c r="DF28" s="107">
        <v>504.00000000000006</v>
      </c>
      <c r="DG28" s="107">
        <v>504.00000000000006</v>
      </c>
      <c r="DH28" s="107">
        <v>504.00000000000006</v>
      </c>
      <c r="DI28" s="107">
        <v>504.00000000000006</v>
      </c>
      <c r="DJ28" s="107">
        <v>504.00000000000006</v>
      </c>
      <c r="DK28" s="107">
        <v>504.00000000000006</v>
      </c>
      <c r="DL28" s="107">
        <v>504.00000000000006</v>
      </c>
      <c r="DM28" s="107">
        <v>504.00000000000006</v>
      </c>
      <c r="DN28" s="107">
        <v>504.00000000000006</v>
      </c>
      <c r="DO28" s="107">
        <v>504.00000000000006</v>
      </c>
      <c r="DP28" s="107">
        <v>504.00000000000006</v>
      </c>
      <c r="DQ28" s="107">
        <v>504.00000000000006</v>
      </c>
      <c r="DR28" s="107">
        <v>504.00000000000006</v>
      </c>
      <c r="DS28" s="107">
        <v>504.00000000000006</v>
      </c>
      <c r="DT28" s="107">
        <v>504.00000000000006</v>
      </c>
      <c r="DU28" s="107">
        <v>504.00000000000006</v>
      </c>
      <c r="DV28" s="107">
        <v>504.00000000000006</v>
      </c>
      <c r="DW28" s="107">
        <v>504.00000000000006</v>
      </c>
      <c r="DX28" s="107">
        <v>504.00000000000006</v>
      </c>
      <c r="DY28" s="107">
        <v>504.00000000000006</v>
      </c>
      <c r="DZ28" s="107">
        <v>504.00000000000006</v>
      </c>
      <c r="EA28" s="107">
        <v>504.00000000000006</v>
      </c>
      <c r="EB28" s="107">
        <v>504.00000000000006</v>
      </c>
      <c r="EC28" s="107">
        <v>504.00000000000006</v>
      </c>
      <c r="ED28" s="107">
        <v>504.00000000000006</v>
      </c>
      <c r="EE28" s="107">
        <v>504.00000000000006</v>
      </c>
      <c r="EF28" s="107">
        <v>504.00000000000006</v>
      </c>
      <c r="EG28" s="107">
        <v>504.00000000000006</v>
      </c>
      <c r="EH28" s="107">
        <v>504.00000000000006</v>
      </c>
      <c r="EI28" s="107">
        <v>504.00000000000006</v>
      </c>
      <c r="EJ28" s="107">
        <v>504.00000000000006</v>
      </c>
      <c r="EK28" s="107">
        <v>504.00000000000006</v>
      </c>
      <c r="EL28" s="107">
        <v>504.00000000000006</v>
      </c>
      <c r="EM28" s="107">
        <v>504.00000000000006</v>
      </c>
      <c r="EN28" s="107">
        <v>504.00000000000006</v>
      </c>
      <c r="EO28" s="107">
        <v>504.00000000000006</v>
      </c>
      <c r="EP28" s="107">
        <v>504.00000000000006</v>
      </c>
      <c r="EQ28" s="107">
        <v>504.00000000000006</v>
      </c>
      <c r="ER28" s="107">
        <v>504.00000000000006</v>
      </c>
      <c r="ES28" s="107">
        <v>504.00000000000006</v>
      </c>
      <c r="ET28" s="107">
        <v>504.00000000000006</v>
      </c>
      <c r="EU28" s="107">
        <v>504.00000000000006</v>
      </c>
      <c r="EV28" s="107">
        <v>504.00000000000006</v>
      </c>
      <c r="EW28" s="107">
        <v>504.00000000000006</v>
      </c>
      <c r="EX28" s="107">
        <v>504.00000000000006</v>
      </c>
      <c r="EY28" s="107">
        <v>504.00000000000006</v>
      </c>
      <c r="EZ28" s="107">
        <v>504.00000000000006</v>
      </c>
      <c r="FA28" s="107">
        <v>504.00000000000006</v>
      </c>
      <c r="FB28" s="107">
        <v>504.00000000000006</v>
      </c>
      <c r="FC28" s="107">
        <v>504.00000000000006</v>
      </c>
      <c r="FD28" s="107">
        <v>504.00000000000006</v>
      </c>
      <c r="FE28" s="107">
        <v>504.00000000000006</v>
      </c>
      <c r="FF28" s="107">
        <v>504.00000000000006</v>
      </c>
      <c r="FG28" s="120">
        <f t="shared" si="1"/>
        <v>84.000000000000014</v>
      </c>
      <c r="FH28" s="120">
        <f t="shared" si="2"/>
        <v>84.000000000000014</v>
      </c>
      <c r="FI28" s="120">
        <f t="shared" si="2"/>
        <v>84.000000000000014</v>
      </c>
      <c r="FJ28" s="120">
        <f t="shared" si="2"/>
        <v>84.000000000000014</v>
      </c>
      <c r="FK28" s="120">
        <f t="shared" si="2"/>
        <v>84.000000000000014</v>
      </c>
      <c r="FL28" s="120">
        <f t="shared" si="2"/>
        <v>84.000000000000014</v>
      </c>
      <c r="FM28" s="120">
        <f t="shared" si="2"/>
        <v>84.000000000000014</v>
      </c>
      <c r="FN28" s="120">
        <f t="shared" si="2"/>
        <v>84.000000000000014</v>
      </c>
      <c r="FO28" s="120">
        <f t="shared" si="2"/>
        <v>84.000000000000014</v>
      </c>
      <c r="FP28" s="120">
        <f t="shared" si="2"/>
        <v>84.000000000000014</v>
      </c>
      <c r="FQ28" s="120">
        <f t="shared" si="2"/>
        <v>84.000000000000014</v>
      </c>
      <c r="FR28" s="120">
        <f t="shared" si="2"/>
        <v>84.000000000000014</v>
      </c>
      <c r="FS28" s="120">
        <f t="shared" si="2"/>
        <v>84.000000000000014</v>
      </c>
      <c r="FT28" s="120">
        <f t="shared" si="2"/>
        <v>84.000000000000014</v>
      </c>
      <c r="FU28" s="120">
        <f t="shared" si="2"/>
        <v>84.000000000000014</v>
      </c>
      <c r="FV28" s="120">
        <f t="shared" si="2"/>
        <v>84.000000000000014</v>
      </c>
      <c r="FW28" s="120">
        <f t="shared" si="2"/>
        <v>84.000000000000014</v>
      </c>
      <c r="FX28" s="120">
        <f t="shared" si="2"/>
        <v>84.000000000000014</v>
      </c>
      <c r="FY28" s="120">
        <f t="shared" si="2"/>
        <v>84.000000000000014</v>
      </c>
      <c r="FZ28" s="120">
        <f t="shared" si="2"/>
        <v>84.000000000000014</v>
      </c>
      <c r="GA28" s="120">
        <f t="shared" si="2"/>
        <v>84.000000000000014</v>
      </c>
      <c r="GB28" s="120">
        <f t="shared" si="2"/>
        <v>84.000000000000014</v>
      </c>
      <c r="GC28" s="120">
        <f t="shared" si="2"/>
        <v>84.000000000000014</v>
      </c>
      <c r="GD28" s="120">
        <f t="shared" si="2"/>
        <v>84.000000000000014</v>
      </c>
      <c r="GE28" s="120">
        <f t="shared" si="2"/>
        <v>84.000000000000014</v>
      </c>
      <c r="GF28" s="120">
        <f t="shared" si="2"/>
        <v>84.000000000000014</v>
      </c>
      <c r="GG28" s="120">
        <f t="shared" si="2"/>
        <v>84.000000000000014</v>
      </c>
      <c r="GH28" s="120">
        <f t="shared" si="2"/>
        <v>84.000000000000014</v>
      </c>
      <c r="GI28" s="120">
        <f t="shared" si="2"/>
        <v>84.000000000000014</v>
      </c>
      <c r="GJ28" s="120">
        <f t="shared" si="2"/>
        <v>84.000000000000014</v>
      </c>
      <c r="GK28" s="120">
        <f t="shared" si="2"/>
        <v>84.000000000000014</v>
      </c>
      <c r="GL28" s="120">
        <f t="shared" si="2"/>
        <v>84.000000000000014</v>
      </c>
      <c r="GM28" s="120">
        <f t="shared" si="2"/>
        <v>84.000000000000014</v>
      </c>
      <c r="GN28" s="120">
        <f t="shared" si="2"/>
        <v>84.000000000000014</v>
      </c>
      <c r="GO28" s="120">
        <f t="shared" si="2"/>
        <v>84.000000000000014</v>
      </c>
      <c r="GP28" s="120">
        <f t="shared" si="2"/>
        <v>84.000000000000014</v>
      </c>
      <c r="GQ28" s="120">
        <f t="shared" si="2"/>
        <v>84.000000000000014</v>
      </c>
      <c r="GR28" s="120">
        <f t="shared" si="2"/>
        <v>84.000000000000014</v>
      </c>
      <c r="GS28" s="120">
        <f t="shared" si="2"/>
        <v>84.000000000000014</v>
      </c>
      <c r="GT28" s="120">
        <f t="shared" si="2"/>
        <v>84.000000000000014</v>
      </c>
      <c r="GU28" s="120">
        <f t="shared" si="2"/>
        <v>84.000000000000014</v>
      </c>
      <c r="GV28" s="120">
        <f t="shared" si="2"/>
        <v>84.000000000000014</v>
      </c>
      <c r="GW28" s="120">
        <f t="shared" si="2"/>
        <v>84.000000000000014</v>
      </c>
      <c r="GX28" s="120">
        <f t="shared" si="2"/>
        <v>84.000000000000014</v>
      </c>
      <c r="GY28" s="120">
        <f t="shared" si="2"/>
        <v>84.000000000000014</v>
      </c>
      <c r="GZ28" s="120">
        <f t="shared" si="2"/>
        <v>84.000000000000014</v>
      </c>
      <c r="HA28" s="120">
        <f t="shared" si="2"/>
        <v>84.000000000000014</v>
      </c>
      <c r="HB28" s="120">
        <f t="shared" si="2"/>
        <v>84.000000000000014</v>
      </c>
      <c r="HC28" s="120">
        <f t="shared" si="2"/>
        <v>84.000000000000014</v>
      </c>
      <c r="HD28" s="120">
        <f t="shared" si="2"/>
        <v>84.000000000000014</v>
      </c>
      <c r="HE28" s="120">
        <f t="shared" si="2"/>
        <v>84.000000000000014</v>
      </c>
      <c r="HF28" s="120">
        <f t="shared" si="2"/>
        <v>84.000000000000014</v>
      </c>
      <c r="HG28" s="120">
        <f t="shared" si="2"/>
        <v>84.000000000000014</v>
      </c>
      <c r="HH28" s="120">
        <f t="shared" si="2"/>
        <v>84.000000000000014</v>
      </c>
      <c r="HI28" s="120">
        <f t="shared" si="2"/>
        <v>84.000000000000014</v>
      </c>
      <c r="HJ28" s="120">
        <f t="shared" si="2"/>
        <v>84.000000000000014</v>
      </c>
    </row>
    <row r="29" spans="1:218" ht="15.75" thickBot="1" x14ac:dyDescent="0.3">
      <c r="A29" s="152"/>
      <c r="B29" s="108" t="s">
        <v>4</v>
      </c>
      <c r="C29" s="108">
        <v>504.00000000000006</v>
      </c>
      <c r="D29" s="108">
        <v>504.00000000000006</v>
      </c>
      <c r="E29" s="108">
        <v>504.00000000000006</v>
      </c>
      <c r="F29" s="108">
        <v>504.00000000000006</v>
      </c>
      <c r="G29" s="108">
        <v>504.00000000000006</v>
      </c>
      <c r="H29" s="108">
        <v>504.00000000000006</v>
      </c>
      <c r="I29" s="108">
        <v>504.00000000000006</v>
      </c>
      <c r="J29" s="108">
        <v>504.00000000000006</v>
      </c>
      <c r="K29" s="108">
        <v>504.00000000000006</v>
      </c>
      <c r="L29" s="108">
        <v>504.00000000000006</v>
      </c>
      <c r="M29" s="108">
        <v>504.00000000000006</v>
      </c>
      <c r="N29" s="108">
        <v>504.00000000000006</v>
      </c>
      <c r="O29" s="108">
        <v>504.00000000000006</v>
      </c>
      <c r="P29" s="108">
        <v>504.00000000000006</v>
      </c>
      <c r="Q29" s="108">
        <v>504.00000000000006</v>
      </c>
      <c r="R29" s="108">
        <v>504.00000000000006</v>
      </c>
      <c r="S29" s="108">
        <v>504.00000000000006</v>
      </c>
      <c r="T29" s="108">
        <v>504.00000000000006</v>
      </c>
      <c r="U29" s="108">
        <v>504.00000000000006</v>
      </c>
      <c r="V29" s="108">
        <v>504.00000000000006</v>
      </c>
      <c r="W29" s="108">
        <v>504.00000000000006</v>
      </c>
      <c r="X29" s="108">
        <v>504.00000000000006</v>
      </c>
      <c r="Y29" s="108">
        <v>504.00000000000006</v>
      </c>
      <c r="Z29" s="108">
        <v>504.00000000000006</v>
      </c>
      <c r="AA29" s="108">
        <v>504.00000000000006</v>
      </c>
      <c r="AB29" s="108">
        <v>504.00000000000006</v>
      </c>
      <c r="AC29" s="108">
        <v>504.00000000000006</v>
      </c>
      <c r="AD29" s="108">
        <v>504.00000000000006</v>
      </c>
      <c r="AE29" s="108">
        <v>504.00000000000006</v>
      </c>
      <c r="AF29" s="108">
        <v>504.00000000000006</v>
      </c>
      <c r="AG29" s="108">
        <v>504.00000000000006</v>
      </c>
      <c r="AH29" s="108">
        <v>504.00000000000006</v>
      </c>
      <c r="AI29" s="108">
        <v>504.00000000000006</v>
      </c>
      <c r="AJ29" s="108">
        <v>504.00000000000006</v>
      </c>
      <c r="AK29" s="108">
        <v>504.00000000000006</v>
      </c>
      <c r="AL29" s="108">
        <v>504.00000000000006</v>
      </c>
      <c r="AM29" s="108">
        <v>504.00000000000006</v>
      </c>
      <c r="AN29" s="108">
        <v>504.00000000000006</v>
      </c>
      <c r="AO29" s="108">
        <v>504.00000000000006</v>
      </c>
      <c r="AP29" s="108">
        <v>504.00000000000006</v>
      </c>
      <c r="AQ29" s="108">
        <v>504.00000000000006</v>
      </c>
      <c r="AR29" s="108">
        <v>504.00000000000006</v>
      </c>
      <c r="AS29" s="108">
        <v>504.00000000000006</v>
      </c>
      <c r="AT29" s="108">
        <v>504.00000000000006</v>
      </c>
      <c r="AU29" s="108">
        <v>504.00000000000006</v>
      </c>
      <c r="AV29" s="108">
        <v>504.00000000000006</v>
      </c>
      <c r="AW29" s="108">
        <v>504.00000000000006</v>
      </c>
      <c r="AX29" s="108">
        <v>504.00000000000006</v>
      </c>
      <c r="AY29" s="108">
        <v>504.00000000000006</v>
      </c>
      <c r="AZ29" s="108">
        <v>504.00000000000006</v>
      </c>
      <c r="BA29" s="108">
        <v>504.00000000000006</v>
      </c>
      <c r="BB29" s="108">
        <v>504.00000000000006</v>
      </c>
      <c r="BC29" s="108">
        <v>504.00000000000006</v>
      </c>
      <c r="BD29" s="108">
        <v>504.00000000000006</v>
      </c>
      <c r="BE29" s="108">
        <v>504.00000000000006</v>
      </c>
      <c r="BF29" s="108">
        <v>504.00000000000006</v>
      </c>
      <c r="BG29" s="108">
        <v>504.00000000000006</v>
      </c>
      <c r="BH29" s="108">
        <v>504.00000000000006</v>
      </c>
      <c r="BI29" s="108">
        <v>504.00000000000006</v>
      </c>
      <c r="BJ29" s="108">
        <v>504.00000000000006</v>
      </c>
      <c r="BK29" s="108">
        <v>504.00000000000006</v>
      </c>
      <c r="BL29" s="108">
        <v>504.00000000000006</v>
      </c>
      <c r="BM29" s="108">
        <v>504.00000000000006</v>
      </c>
      <c r="BN29" s="108">
        <v>504.00000000000006</v>
      </c>
      <c r="BO29" s="108">
        <v>504.00000000000006</v>
      </c>
      <c r="BP29" s="108">
        <v>504.00000000000006</v>
      </c>
      <c r="BQ29" s="108">
        <v>504.00000000000006</v>
      </c>
      <c r="BR29" s="108">
        <v>504.00000000000006</v>
      </c>
      <c r="BS29" s="108">
        <v>504.00000000000006</v>
      </c>
      <c r="BT29" s="108">
        <v>504.00000000000006</v>
      </c>
      <c r="BU29" s="108">
        <v>504.00000000000006</v>
      </c>
      <c r="BV29" s="108">
        <v>504.00000000000006</v>
      </c>
      <c r="BW29" s="108">
        <v>504.00000000000006</v>
      </c>
      <c r="BX29" s="108">
        <v>504.00000000000006</v>
      </c>
      <c r="BY29" s="108">
        <v>504.00000000000006</v>
      </c>
      <c r="BZ29" s="108">
        <v>504.00000000000006</v>
      </c>
      <c r="CA29" s="108">
        <v>504.00000000000006</v>
      </c>
      <c r="CB29" s="108">
        <v>504.00000000000006</v>
      </c>
      <c r="CC29" s="108">
        <v>504.00000000000006</v>
      </c>
      <c r="CD29" s="108">
        <v>504.00000000000006</v>
      </c>
      <c r="CE29" s="108">
        <v>504.00000000000006</v>
      </c>
      <c r="CF29" s="108">
        <v>504.00000000000006</v>
      </c>
      <c r="CG29" s="108">
        <v>504.00000000000006</v>
      </c>
      <c r="CH29" s="108">
        <v>504.00000000000006</v>
      </c>
      <c r="CI29" s="108">
        <v>504.00000000000006</v>
      </c>
      <c r="CJ29" s="108">
        <v>504.00000000000006</v>
      </c>
      <c r="CK29" s="108">
        <v>504.00000000000006</v>
      </c>
      <c r="CL29" s="108">
        <v>504.00000000000006</v>
      </c>
      <c r="CM29" s="108">
        <v>504.00000000000006</v>
      </c>
      <c r="CN29" s="108">
        <v>504.00000000000006</v>
      </c>
      <c r="CO29" s="108">
        <v>504.00000000000006</v>
      </c>
      <c r="CP29" s="108">
        <v>504.00000000000006</v>
      </c>
      <c r="CQ29" s="108">
        <v>504.00000000000006</v>
      </c>
      <c r="CR29" s="108">
        <v>504.00000000000006</v>
      </c>
      <c r="CS29" s="108">
        <v>504.00000000000006</v>
      </c>
      <c r="CT29" s="108">
        <v>504.00000000000006</v>
      </c>
      <c r="CU29" s="108">
        <v>504.00000000000006</v>
      </c>
      <c r="CV29" s="108">
        <v>504.00000000000006</v>
      </c>
      <c r="CW29" s="108">
        <v>504.00000000000006</v>
      </c>
      <c r="CX29" s="108">
        <v>504.00000000000006</v>
      </c>
      <c r="CY29" s="108">
        <v>504.00000000000006</v>
      </c>
      <c r="CZ29" s="108">
        <v>504.00000000000006</v>
      </c>
      <c r="DA29" s="108">
        <v>504.00000000000006</v>
      </c>
      <c r="DB29" s="108">
        <v>504.00000000000006</v>
      </c>
      <c r="DC29" s="108">
        <v>504.00000000000006</v>
      </c>
      <c r="DD29" s="108">
        <v>504.00000000000006</v>
      </c>
      <c r="DE29" s="108">
        <v>504.00000000000006</v>
      </c>
      <c r="DF29" s="108">
        <v>504.00000000000006</v>
      </c>
      <c r="DG29" s="108">
        <v>504.00000000000006</v>
      </c>
      <c r="DH29" s="108">
        <v>504.00000000000006</v>
      </c>
      <c r="DI29" s="108">
        <v>504.00000000000006</v>
      </c>
      <c r="DJ29" s="108">
        <v>504.00000000000006</v>
      </c>
      <c r="DK29" s="108">
        <v>504.00000000000006</v>
      </c>
      <c r="DL29" s="108">
        <v>504.00000000000006</v>
      </c>
      <c r="DM29" s="108">
        <v>504.00000000000006</v>
      </c>
      <c r="DN29" s="108">
        <v>504.00000000000006</v>
      </c>
      <c r="DO29" s="108">
        <v>504.00000000000006</v>
      </c>
      <c r="DP29" s="108">
        <v>504.00000000000006</v>
      </c>
      <c r="DQ29" s="108">
        <v>504.00000000000006</v>
      </c>
      <c r="DR29" s="108">
        <v>504.00000000000006</v>
      </c>
      <c r="DS29" s="108">
        <v>504.00000000000006</v>
      </c>
      <c r="DT29" s="108">
        <v>504.00000000000006</v>
      </c>
      <c r="DU29" s="108">
        <v>504.00000000000006</v>
      </c>
      <c r="DV29" s="108">
        <v>504.00000000000006</v>
      </c>
      <c r="DW29" s="108">
        <v>504.00000000000006</v>
      </c>
      <c r="DX29" s="108">
        <v>504.00000000000006</v>
      </c>
      <c r="DY29" s="108">
        <v>504.00000000000006</v>
      </c>
      <c r="DZ29" s="108">
        <v>504.00000000000006</v>
      </c>
      <c r="EA29" s="108">
        <v>504.00000000000006</v>
      </c>
      <c r="EB29" s="108">
        <v>504.00000000000006</v>
      </c>
      <c r="EC29" s="108">
        <v>504.00000000000006</v>
      </c>
      <c r="ED29" s="108">
        <v>504.00000000000006</v>
      </c>
      <c r="EE29" s="108">
        <v>504.00000000000006</v>
      </c>
      <c r="EF29" s="108">
        <v>504.00000000000006</v>
      </c>
      <c r="EG29" s="108">
        <v>504.00000000000006</v>
      </c>
      <c r="EH29" s="108">
        <v>504.00000000000006</v>
      </c>
      <c r="EI29" s="108">
        <v>504.00000000000006</v>
      </c>
      <c r="EJ29" s="108">
        <v>504.00000000000006</v>
      </c>
      <c r="EK29" s="108">
        <v>504.00000000000006</v>
      </c>
      <c r="EL29" s="108">
        <v>504.00000000000006</v>
      </c>
      <c r="EM29" s="108">
        <v>504.00000000000006</v>
      </c>
      <c r="EN29" s="108">
        <v>504.00000000000006</v>
      </c>
      <c r="EO29" s="108">
        <v>504.00000000000006</v>
      </c>
      <c r="EP29" s="108">
        <v>504.00000000000006</v>
      </c>
      <c r="EQ29" s="108">
        <v>504.00000000000006</v>
      </c>
      <c r="ER29" s="108">
        <v>504.00000000000006</v>
      </c>
      <c r="ES29" s="108">
        <v>504.00000000000006</v>
      </c>
      <c r="ET29" s="108">
        <v>504.00000000000006</v>
      </c>
      <c r="EU29" s="108">
        <v>504.00000000000006</v>
      </c>
      <c r="EV29" s="108">
        <v>504.00000000000006</v>
      </c>
      <c r="EW29" s="108">
        <v>504.00000000000006</v>
      </c>
      <c r="EX29" s="108">
        <v>504.00000000000006</v>
      </c>
      <c r="EY29" s="108">
        <v>504.00000000000006</v>
      </c>
      <c r="EZ29" s="108">
        <v>504.00000000000006</v>
      </c>
      <c r="FA29" s="108">
        <v>504.00000000000006</v>
      </c>
      <c r="FB29" s="108">
        <v>504.00000000000006</v>
      </c>
      <c r="FC29" s="108">
        <v>504.00000000000006</v>
      </c>
      <c r="FD29" s="108">
        <v>504.00000000000006</v>
      </c>
      <c r="FE29" s="108">
        <v>504.00000000000006</v>
      </c>
      <c r="FF29" s="108">
        <v>504.00000000000006</v>
      </c>
      <c r="FG29" s="121">
        <f t="shared" si="1"/>
        <v>84.000000000000014</v>
      </c>
      <c r="FH29" s="121">
        <f t="shared" si="2"/>
        <v>84.000000000000014</v>
      </c>
      <c r="FI29" s="121">
        <f t="shared" si="2"/>
        <v>84.000000000000014</v>
      </c>
      <c r="FJ29" s="121">
        <f t="shared" si="2"/>
        <v>84.000000000000014</v>
      </c>
      <c r="FK29" s="121">
        <f t="shared" si="2"/>
        <v>84.000000000000014</v>
      </c>
      <c r="FL29" s="121">
        <f t="shared" si="2"/>
        <v>84.000000000000014</v>
      </c>
      <c r="FM29" s="121">
        <f t="shared" si="2"/>
        <v>84.000000000000014</v>
      </c>
      <c r="FN29" s="121">
        <f t="shared" si="2"/>
        <v>84.000000000000014</v>
      </c>
      <c r="FO29" s="121">
        <f t="shared" si="2"/>
        <v>84.000000000000014</v>
      </c>
      <c r="FP29" s="121">
        <f t="shared" si="2"/>
        <v>84.000000000000014</v>
      </c>
      <c r="FQ29" s="121">
        <f t="shared" si="2"/>
        <v>84.000000000000014</v>
      </c>
      <c r="FR29" s="121">
        <f t="shared" si="2"/>
        <v>84.000000000000014</v>
      </c>
      <c r="FS29" s="121">
        <f t="shared" si="2"/>
        <v>84.000000000000014</v>
      </c>
      <c r="FT29" s="121">
        <f t="shared" si="2"/>
        <v>84.000000000000014</v>
      </c>
      <c r="FU29" s="121">
        <f t="shared" si="2"/>
        <v>84.000000000000014</v>
      </c>
      <c r="FV29" s="121">
        <f t="shared" si="2"/>
        <v>84.000000000000014</v>
      </c>
      <c r="FW29" s="121">
        <f t="shared" si="2"/>
        <v>84.000000000000014</v>
      </c>
      <c r="FX29" s="121">
        <f t="shared" si="2"/>
        <v>84.000000000000014</v>
      </c>
      <c r="FY29" s="121">
        <f t="shared" si="2"/>
        <v>84.000000000000014</v>
      </c>
      <c r="FZ29" s="121">
        <f t="shared" si="2"/>
        <v>84.000000000000014</v>
      </c>
      <c r="GA29" s="121">
        <f t="shared" si="2"/>
        <v>84.000000000000014</v>
      </c>
      <c r="GB29" s="121">
        <f t="shared" si="2"/>
        <v>84.000000000000014</v>
      </c>
      <c r="GC29" s="121">
        <f t="shared" si="2"/>
        <v>84.000000000000014</v>
      </c>
      <c r="GD29" s="121">
        <f t="shared" si="2"/>
        <v>84.000000000000014</v>
      </c>
      <c r="GE29" s="121">
        <f t="shared" si="2"/>
        <v>84.000000000000014</v>
      </c>
      <c r="GF29" s="121">
        <f t="shared" si="2"/>
        <v>84.000000000000014</v>
      </c>
      <c r="GG29" s="121">
        <f t="shared" si="2"/>
        <v>84.000000000000014</v>
      </c>
      <c r="GH29" s="121">
        <f t="shared" si="2"/>
        <v>84.000000000000014</v>
      </c>
      <c r="GI29" s="121">
        <f t="shared" si="2"/>
        <v>84.000000000000014</v>
      </c>
      <c r="GJ29" s="121">
        <f t="shared" si="2"/>
        <v>84.000000000000014</v>
      </c>
      <c r="GK29" s="121">
        <f t="shared" si="2"/>
        <v>84.000000000000014</v>
      </c>
      <c r="GL29" s="121">
        <f t="shared" si="2"/>
        <v>84.000000000000014</v>
      </c>
      <c r="GM29" s="121">
        <f t="shared" si="2"/>
        <v>84.000000000000014</v>
      </c>
      <c r="GN29" s="121">
        <f t="shared" si="2"/>
        <v>84.000000000000014</v>
      </c>
      <c r="GO29" s="121">
        <f t="shared" si="2"/>
        <v>84.000000000000014</v>
      </c>
      <c r="GP29" s="121">
        <f t="shared" si="2"/>
        <v>84.000000000000014</v>
      </c>
      <c r="GQ29" s="121">
        <f t="shared" si="2"/>
        <v>84.000000000000014</v>
      </c>
      <c r="GR29" s="121">
        <f t="shared" si="2"/>
        <v>84.000000000000014</v>
      </c>
      <c r="GS29" s="121">
        <f t="shared" si="2"/>
        <v>84.000000000000014</v>
      </c>
      <c r="GT29" s="121">
        <f t="shared" si="2"/>
        <v>84.000000000000014</v>
      </c>
      <c r="GU29" s="121">
        <f t="shared" si="2"/>
        <v>84.000000000000014</v>
      </c>
      <c r="GV29" s="121">
        <f t="shared" si="2"/>
        <v>84.000000000000014</v>
      </c>
      <c r="GW29" s="121">
        <f t="shared" si="2"/>
        <v>84.000000000000014</v>
      </c>
      <c r="GX29" s="121">
        <f t="shared" si="2"/>
        <v>84.000000000000014</v>
      </c>
      <c r="GY29" s="121">
        <f t="shared" si="2"/>
        <v>84.000000000000014</v>
      </c>
      <c r="GZ29" s="121">
        <f t="shared" si="2"/>
        <v>84.000000000000014</v>
      </c>
      <c r="HA29" s="121">
        <f t="shared" si="2"/>
        <v>84.000000000000014</v>
      </c>
      <c r="HB29" s="121">
        <f t="shared" si="2"/>
        <v>84.000000000000014</v>
      </c>
      <c r="HC29" s="121">
        <f t="shared" si="2"/>
        <v>84.000000000000014</v>
      </c>
      <c r="HD29" s="121">
        <f t="shared" si="2"/>
        <v>84.000000000000014</v>
      </c>
      <c r="HE29" s="121">
        <f t="shared" si="2"/>
        <v>84.000000000000014</v>
      </c>
      <c r="HF29" s="121">
        <f t="shared" si="2"/>
        <v>84.000000000000014</v>
      </c>
      <c r="HG29" s="121">
        <f t="shared" si="2"/>
        <v>84.000000000000014</v>
      </c>
      <c r="HH29" s="121">
        <f t="shared" si="2"/>
        <v>84.000000000000014</v>
      </c>
      <c r="HI29" s="121">
        <f t="shared" si="2"/>
        <v>84.000000000000014</v>
      </c>
      <c r="HJ29" s="121">
        <f t="shared" si="2"/>
        <v>84.000000000000014</v>
      </c>
    </row>
    <row r="30" spans="1:218" ht="15.75" thickTop="1" x14ac:dyDescent="0.25">
      <c r="A30" s="150" t="s">
        <v>139</v>
      </c>
      <c r="B30" s="106" t="s">
        <v>107</v>
      </c>
      <c r="C30" s="106">
        <v>1000</v>
      </c>
      <c r="D30" s="106">
        <v>1000</v>
      </c>
      <c r="E30" s="106">
        <v>1000</v>
      </c>
      <c r="F30" s="106">
        <v>1000</v>
      </c>
      <c r="G30" s="106">
        <v>1000</v>
      </c>
      <c r="H30" s="106">
        <v>1000</v>
      </c>
      <c r="I30" s="106">
        <v>1000</v>
      </c>
      <c r="J30" s="106">
        <v>1000</v>
      </c>
      <c r="K30" s="106">
        <v>1000</v>
      </c>
      <c r="L30" s="106">
        <v>1000</v>
      </c>
      <c r="M30" s="106">
        <v>1000</v>
      </c>
      <c r="N30" s="106">
        <v>1000</v>
      </c>
      <c r="O30" s="106">
        <v>1000</v>
      </c>
      <c r="P30" s="106">
        <v>1000</v>
      </c>
      <c r="Q30" s="106">
        <v>1000</v>
      </c>
      <c r="R30" s="106">
        <v>1000</v>
      </c>
      <c r="S30" s="106">
        <v>1000</v>
      </c>
      <c r="T30" s="106">
        <v>1000</v>
      </c>
      <c r="U30" s="106">
        <v>1000</v>
      </c>
      <c r="V30" s="106">
        <v>1000</v>
      </c>
      <c r="W30" s="106">
        <v>1000</v>
      </c>
      <c r="X30" s="106">
        <v>1000</v>
      </c>
      <c r="Y30" s="106">
        <v>1000</v>
      </c>
      <c r="Z30" s="106">
        <v>1000</v>
      </c>
      <c r="AA30" s="106">
        <v>1000</v>
      </c>
      <c r="AB30" s="106">
        <v>1000</v>
      </c>
      <c r="AC30" s="106">
        <v>1000</v>
      </c>
      <c r="AD30" s="106">
        <v>1000</v>
      </c>
      <c r="AE30" s="106">
        <v>1000</v>
      </c>
      <c r="AF30" s="106">
        <v>1000</v>
      </c>
      <c r="AG30" s="106">
        <v>1000</v>
      </c>
      <c r="AH30" s="106">
        <v>1000</v>
      </c>
      <c r="AI30" s="106">
        <v>1000</v>
      </c>
      <c r="AJ30" s="106">
        <v>1000</v>
      </c>
      <c r="AK30" s="106">
        <v>1000</v>
      </c>
      <c r="AL30" s="106">
        <v>1000</v>
      </c>
      <c r="AM30" s="106">
        <v>1000</v>
      </c>
      <c r="AN30" s="106">
        <v>1000</v>
      </c>
      <c r="AO30" s="106">
        <v>1000</v>
      </c>
      <c r="AP30" s="106">
        <v>1000</v>
      </c>
      <c r="AQ30" s="106">
        <v>1000</v>
      </c>
      <c r="AR30" s="106">
        <v>1000</v>
      </c>
      <c r="AS30" s="106">
        <v>1000</v>
      </c>
      <c r="AT30" s="106">
        <v>1000</v>
      </c>
      <c r="AU30" s="106">
        <v>1000</v>
      </c>
      <c r="AV30" s="106">
        <v>1000</v>
      </c>
      <c r="AW30" s="106">
        <v>1000</v>
      </c>
      <c r="AX30" s="106">
        <v>1000</v>
      </c>
      <c r="AY30" s="106">
        <v>1000</v>
      </c>
      <c r="AZ30" s="106">
        <v>1000</v>
      </c>
      <c r="BA30" s="106">
        <v>1000</v>
      </c>
      <c r="BB30" s="106">
        <v>1000</v>
      </c>
      <c r="BC30" s="106">
        <v>1000</v>
      </c>
      <c r="BD30" s="106">
        <v>1000</v>
      </c>
      <c r="BE30" s="106">
        <v>1000</v>
      </c>
      <c r="BF30" s="106">
        <v>1000</v>
      </c>
      <c r="BG30" s="106">
        <v>1000</v>
      </c>
      <c r="BH30" s="106">
        <v>1000</v>
      </c>
      <c r="BI30" s="106">
        <v>1000</v>
      </c>
      <c r="BJ30" s="106">
        <v>1000</v>
      </c>
      <c r="BK30" s="106">
        <v>1000</v>
      </c>
      <c r="BL30" s="106">
        <v>1000</v>
      </c>
      <c r="BM30" s="106">
        <v>1000</v>
      </c>
      <c r="BN30" s="106">
        <v>1000</v>
      </c>
      <c r="BO30" s="106">
        <v>1000</v>
      </c>
      <c r="BP30" s="106">
        <v>1000</v>
      </c>
      <c r="BQ30" s="106">
        <v>1000</v>
      </c>
      <c r="BR30" s="106">
        <v>1000</v>
      </c>
      <c r="BS30" s="106">
        <v>1000</v>
      </c>
      <c r="BT30" s="106">
        <v>1000</v>
      </c>
      <c r="BU30" s="106">
        <v>1000</v>
      </c>
      <c r="BV30" s="106">
        <v>1000</v>
      </c>
      <c r="BW30" s="106">
        <v>1000</v>
      </c>
      <c r="BX30" s="106">
        <v>1000</v>
      </c>
      <c r="BY30" s="106">
        <v>1000</v>
      </c>
      <c r="BZ30" s="106">
        <v>1000</v>
      </c>
      <c r="CA30" s="106">
        <v>1000</v>
      </c>
      <c r="CB30" s="106">
        <v>1000</v>
      </c>
      <c r="CC30" s="106">
        <v>1000</v>
      </c>
      <c r="CD30" s="106">
        <v>1000</v>
      </c>
      <c r="CE30" s="106">
        <v>1000</v>
      </c>
      <c r="CF30" s="106">
        <v>1000</v>
      </c>
      <c r="CG30" s="106">
        <v>1000</v>
      </c>
      <c r="CH30" s="106">
        <v>1000</v>
      </c>
      <c r="CI30" s="106">
        <v>1000</v>
      </c>
      <c r="CJ30" s="106">
        <v>1000</v>
      </c>
      <c r="CK30" s="106">
        <v>1000</v>
      </c>
      <c r="CL30" s="106">
        <v>1000</v>
      </c>
      <c r="CM30" s="106">
        <v>1000</v>
      </c>
      <c r="CN30" s="106">
        <v>1000</v>
      </c>
      <c r="CO30" s="106">
        <v>1000</v>
      </c>
      <c r="CP30" s="106">
        <v>1000</v>
      </c>
      <c r="CQ30" s="106">
        <v>1000</v>
      </c>
      <c r="CR30" s="106">
        <v>1000</v>
      </c>
      <c r="CS30" s="106">
        <v>1000</v>
      </c>
      <c r="CT30" s="106">
        <v>1000</v>
      </c>
      <c r="CU30" s="106">
        <v>1000</v>
      </c>
      <c r="CV30" s="106">
        <v>1000</v>
      </c>
      <c r="CW30" s="106">
        <v>1000</v>
      </c>
      <c r="CX30" s="106">
        <v>1000</v>
      </c>
      <c r="CY30" s="106">
        <v>1000</v>
      </c>
      <c r="CZ30" s="106">
        <v>1000</v>
      </c>
      <c r="DA30" s="106">
        <v>1000</v>
      </c>
      <c r="DB30" s="106">
        <v>1000</v>
      </c>
      <c r="DC30" s="106">
        <v>1000</v>
      </c>
      <c r="DD30" s="106">
        <v>1000</v>
      </c>
      <c r="DE30" s="106">
        <v>1000</v>
      </c>
      <c r="DF30" s="106">
        <v>1000</v>
      </c>
      <c r="DG30" s="106">
        <v>1000</v>
      </c>
      <c r="DH30" s="106">
        <v>1000</v>
      </c>
      <c r="DI30" s="106">
        <v>1000</v>
      </c>
      <c r="DJ30" s="106">
        <v>1000</v>
      </c>
      <c r="DK30" s="106">
        <v>1000</v>
      </c>
      <c r="DL30" s="106">
        <v>1000</v>
      </c>
      <c r="DM30" s="106">
        <v>1000</v>
      </c>
      <c r="DN30" s="106">
        <v>1000</v>
      </c>
      <c r="DO30" s="106">
        <v>1000</v>
      </c>
      <c r="DP30" s="106">
        <v>1000</v>
      </c>
      <c r="DQ30" s="106">
        <v>1000</v>
      </c>
      <c r="DR30" s="106">
        <v>1000</v>
      </c>
      <c r="DS30" s="106">
        <v>1000</v>
      </c>
      <c r="DT30" s="106">
        <v>1000</v>
      </c>
      <c r="DU30" s="106">
        <v>1000</v>
      </c>
      <c r="DV30" s="106">
        <v>1000</v>
      </c>
      <c r="DW30" s="106">
        <v>1000</v>
      </c>
      <c r="DX30" s="106">
        <v>1000</v>
      </c>
      <c r="DY30" s="106">
        <v>1000</v>
      </c>
      <c r="DZ30" s="106">
        <v>1000</v>
      </c>
      <c r="EA30" s="106">
        <v>1000</v>
      </c>
      <c r="EB30" s="106">
        <v>1000</v>
      </c>
      <c r="EC30" s="106">
        <v>1000</v>
      </c>
      <c r="ED30" s="106">
        <v>1000</v>
      </c>
      <c r="EE30" s="106">
        <v>1000</v>
      </c>
      <c r="EF30" s="106">
        <v>1000</v>
      </c>
      <c r="EG30" s="106">
        <v>1000</v>
      </c>
      <c r="EH30" s="106">
        <v>1000</v>
      </c>
      <c r="EI30" s="106">
        <v>1000</v>
      </c>
      <c r="EJ30" s="106">
        <v>1000</v>
      </c>
      <c r="EK30" s="106">
        <v>1000</v>
      </c>
      <c r="EL30" s="106">
        <v>1000</v>
      </c>
      <c r="EM30" s="106">
        <v>1000</v>
      </c>
      <c r="EN30" s="106">
        <v>1000</v>
      </c>
      <c r="EO30" s="106">
        <v>1000</v>
      </c>
      <c r="EP30" s="106">
        <v>1000</v>
      </c>
      <c r="EQ30" s="106">
        <v>1000</v>
      </c>
      <c r="ER30" s="106">
        <v>1000</v>
      </c>
      <c r="ES30" s="106">
        <v>1000</v>
      </c>
      <c r="ET30" s="106">
        <v>1000</v>
      </c>
      <c r="EU30" s="106">
        <v>1000</v>
      </c>
      <c r="EV30" s="106">
        <v>1000</v>
      </c>
      <c r="EW30" s="106">
        <v>1000</v>
      </c>
      <c r="EX30" s="106">
        <v>1000</v>
      </c>
      <c r="EY30" s="106">
        <v>1000</v>
      </c>
      <c r="EZ30" s="106">
        <v>1000</v>
      </c>
      <c r="FA30" s="106">
        <v>1000</v>
      </c>
      <c r="FB30" s="106">
        <v>1000</v>
      </c>
      <c r="FC30" s="106">
        <v>1000</v>
      </c>
      <c r="FD30" s="106">
        <v>1000</v>
      </c>
      <c r="FE30" s="106">
        <v>1000</v>
      </c>
      <c r="FF30" s="106">
        <v>1000</v>
      </c>
      <c r="FG30" s="119">
        <f>FG9/6</f>
        <v>166.66666666666666</v>
      </c>
      <c r="FH30" s="119">
        <f t="shared" ref="FH30:HJ34" si="3">FH9/6</f>
        <v>166.66666666666666</v>
      </c>
      <c r="FI30" s="119">
        <f t="shared" si="3"/>
        <v>166.66666666666666</v>
      </c>
      <c r="FJ30" s="119">
        <f t="shared" si="3"/>
        <v>166.66666666666666</v>
      </c>
      <c r="FK30" s="119">
        <f t="shared" si="3"/>
        <v>166.66666666666666</v>
      </c>
      <c r="FL30" s="119">
        <f t="shared" si="3"/>
        <v>166.66666666666666</v>
      </c>
      <c r="FM30" s="119">
        <f t="shared" si="3"/>
        <v>166.66666666666666</v>
      </c>
      <c r="FN30" s="119">
        <f t="shared" si="3"/>
        <v>166.66666666666666</v>
      </c>
      <c r="FO30" s="119">
        <f t="shared" si="3"/>
        <v>166.66666666666666</v>
      </c>
      <c r="FP30" s="119">
        <f t="shared" si="3"/>
        <v>166.66666666666666</v>
      </c>
      <c r="FQ30" s="119">
        <f t="shared" si="3"/>
        <v>166.66666666666666</v>
      </c>
      <c r="FR30" s="119">
        <f t="shared" si="3"/>
        <v>166.66666666666666</v>
      </c>
      <c r="FS30" s="119">
        <f t="shared" si="3"/>
        <v>166.66666666666666</v>
      </c>
      <c r="FT30" s="119">
        <f t="shared" si="3"/>
        <v>166.66666666666666</v>
      </c>
      <c r="FU30" s="119">
        <f t="shared" si="3"/>
        <v>166.66666666666666</v>
      </c>
      <c r="FV30" s="119">
        <f t="shared" si="3"/>
        <v>166.66666666666666</v>
      </c>
      <c r="FW30" s="119">
        <f t="shared" si="3"/>
        <v>166.66666666666666</v>
      </c>
      <c r="FX30" s="119">
        <f t="shared" si="3"/>
        <v>166.66666666666666</v>
      </c>
      <c r="FY30" s="119">
        <f t="shared" si="3"/>
        <v>166.66666666666666</v>
      </c>
      <c r="FZ30" s="119">
        <f t="shared" si="3"/>
        <v>166.66666666666666</v>
      </c>
      <c r="GA30" s="119">
        <f t="shared" si="3"/>
        <v>166.66666666666666</v>
      </c>
      <c r="GB30" s="119">
        <f t="shared" si="3"/>
        <v>166.66666666666666</v>
      </c>
      <c r="GC30" s="119">
        <f t="shared" si="3"/>
        <v>166.66666666666666</v>
      </c>
      <c r="GD30" s="119">
        <f t="shared" si="3"/>
        <v>166.66666666666666</v>
      </c>
      <c r="GE30" s="119">
        <f t="shared" si="3"/>
        <v>166.66666666666666</v>
      </c>
      <c r="GF30" s="119">
        <f t="shared" si="3"/>
        <v>166.66666666666666</v>
      </c>
      <c r="GG30" s="119">
        <f t="shared" si="3"/>
        <v>166.66666666666666</v>
      </c>
      <c r="GH30" s="119">
        <f t="shared" si="3"/>
        <v>166.66666666666666</v>
      </c>
      <c r="GI30" s="119">
        <f t="shared" si="3"/>
        <v>166.66666666666666</v>
      </c>
      <c r="GJ30" s="119">
        <f t="shared" si="3"/>
        <v>166.66666666666666</v>
      </c>
      <c r="GK30" s="119">
        <f t="shared" si="3"/>
        <v>166.66666666666666</v>
      </c>
      <c r="GL30" s="119">
        <f t="shared" si="3"/>
        <v>166.66666666666666</v>
      </c>
      <c r="GM30" s="119">
        <f t="shared" si="3"/>
        <v>166.66666666666666</v>
      </c>
      <c r="GN30" s="119">
        <f t="shared" si="3"/>
        <v>166.66666666666666</v>
      </c>
      <c r="GO30" s="119">
        <f t="shared" si="3"/>
        <v>166.66666666666666</v>
      </c>
      <c r="GP30" s="119">
        <f t="shared" si="3"/>
        <v>166.66666666666666</v>
      </c>
      <c r="GQ30" s="119">
        <f t="shared" si="3"/>
        <v>166.66666666666666</v>
      </c>
      <c r="GR30" s="119">
        <f t="shared" si="3"/>
        <v>166.66666666666666</v>
      </c>
      <c r="GS30" s="119">
        <f t="shared" si="3"/>
        <v>166.66666666666666</v>
      </c>
      <c r="GT30" s="119">
        <f t="shared" si="3"/>
        <v>166.66666666666666</v>
      </c>
      <c r="GU30" s="119">
        <f t="shared" si="3"/>
        <v>166.66666666666666</v>
      </c>
      <c r="GV30" s="119">
        <f t="shared" si="3"/>
        <v>166.66666666666666</v>
      </c>
      <c r="GW30" s="119">
        <f t="shared" si="3"/>
        <v>166.66666666666666</v>
      </c>
      <c r="GX30" s="119">
        <f t="shared" si="3"/>
        <v>166.66666666666666</v>
      </c>
      <c r="GY30" s="119">
        <f t="shared" si="3"/>
        <v>166.66666666666666</v>
      </c>
      <c r="GZ30" s="119">
        <f t="shared" si="3"/>
        <v>166.66666666666666</v>
      </c>
      <c r="HA30" s="119">
        <f t="shared" si="3"/>
        <v>166.66666666666666</v>
      </c>
      <c r="HB30" s="119">
        <f t="shared" si="3"/>
        <v>166.66666666666666</v>
      </c>
      <c r="HC30" s="119">
        <f t="shared" si="3"/>
        <v>166.66666666666666</v>
      </c>
      <c r="HD30" s="119">
        <f t="shared" si="3"/>
        <v>166.66666666666666</v>
      </c>
      <c r="HE30" s="119">
        <f t="shared" si="3"/>
        <v>166.66666666666666</v>
      </c>
      <c r="HF30" s="119">
        <f t="shared" si="3"/>
        <v>166.66666666666666</v>
      </c>
      <c r="HG30" s="119">
        <f t="shared" si="3"/>
        <v>166.66666666666666</v>
      </c>
      <c r="HH30" s="119">
        <f t="shared" si="3"/>
        <v>166.66666666666666</v>
      </c>
      <c r="HI30" s="119">
        <f t="shared" si="3"/>
        <v>166.66666666666666</v>
      </c>
      <c r="HJ30" s="119">
        <f t="shared" si="3"/>
        <v>166.66666666666666</v>
      </c>
    </row>
    <row r="31" spans="1:218" x14ac:dyDescent="0.25">
      <c r="A31" s="151"/>
      <c r="B31" s="107" t="s">
        <v>1</v>
      </c>
      <c r="C31" s="107">
        <v>280</v>
      </c>
      <c r="D31" s="107">
        <v>280</v>
      </c>
      <c r="E31" s="107">
        <v>280</v>
      </c>
      <c r="F31" s="107">
        <v>280</v>
      </c>
      <c r="G31" s="107">
        <v>280</v>
      </c>
      <c r="H31" s="107">
        <v>280</v>
      </c>
      <c r="I31" s="107">
        <v>280</v>
      </c>
      <c r="J31" s="107">
        <v>280</v>
      </c>
      <c r="K31" s="107">
        <v>280</v>
      </c>
      <c r="L31" s="107">
        <v>280</v>
      </c>
      <c r="M31" s="107">
        <v>280</v>
      </c>
      <c r="N31" s="107">
        <v>280</v>
      </c>
      <c r="O31" s="107">
        <v>280</v>
      </c>
      <c r="P31" s="107">
        <v>280</v>
      </c>
      <c r="Q31" s="107">
        <v>280</v>
      </c>
      <c r="R31" s="107">
        <v>280</v>
      </c>
      <c r="S31" s="107">
        <v>280</v>
      </c>
      <c r="T31" s="107">
        <v>280</v>
      </c>
      <c r="U31" s="107">
        <v>280</v>
      </c>
      <c r="V31" s="107">
        <v>280</v>
      </c>
      <c r="W31" s="107">
        <v>280</v>
      </c>
      <c r="X31" s="107">
        <v>280</v>
      </c>
      <c r="Y31" s="107">
        <v>280</v>
      </c>
      <c r="Z31" s="107">
        <v>280</v>
      </c>
      <c r="AA31" s="107">
        <v>280</v>
      </c>
      <c r="AB31" s="107">
        <v>280</v>
      </c>
      <c r="AC31" s="107">
        <v>280</v>
      </c>
      <c r="AD31" s="107">
        <v>280</v>
      </c>
      <c r="AE31" s="107">
        <v>280</v>
      </c>
      <c r="AF31" s="107">
        <v>280</v>
      </c>
      <c r="AG31" s="107">
        <v>280</v>
      </c>
      <c r="AH31" s="107">
        <v>280</v>
      </c>
      <c r="AI31" s="107">
        <v>280</v>
      </c>
      <c r="AJ31" s="107">
        <v>280</v>
      </c>
      <c r="AK31" s="107">
        <v>280</v>
      </c>
      <c r="AL31" s="107">
        <v>280</v>
      </c>
      <c r="AM31" s="107">
        <v>280</v>
      </c>
      <c r="AN31" s="107">
        <v>280</v>
      </c>
      <c r="AO31" s="107">
        <v>280</v>
      </c>
      <c r="AP31" s="107">
        <v>280</v>
      </c>
      <c r="AQ31" s="107">
        <v>280</v>
      </c>
      <c r="AR31" s="107">
        <v>280</v>
      </c>
      <c r="AS31" s="107">
        <v>280</v>
      </c>
      <c r="AT31" s="107">
        <v>280</v>
      </c>
      <c r="AU31" s="107">
        <v>280</v>
      </c>
      <c r="AV31" s="107">
        <v>280</v>
      </c>
      <c r="AW31" s="107">
        <v>280</v>
      </c>
      <c r="AX31" s="107">
        <v>280</v>
      </c>
      <c r="AY31" s="107">
        <v>280</v>
      </c>
      <c r="AZ31" s="107">
        <v>280</v>
      </c>
      <c r="BA31" s="107">
        <v>280</v>
      </c>
      <c r="BB31" s="107">
        <v>280</v>
      </c>
      <c r="BC31" s="107">
        <v>280</v>
      </c>
      <c r="BD31" s="107">
        <v>280</v>
      </c>
      <c r="BE31" s="107">
        <v>280</v>
      </c>
      <c r="BF31" s="107">
        <v>280</v>
      </c>
      <c r="BG31" s="107">
        <v>280</v>
      </c>
      <c r="BH31" s="107">
        <v>280</v>
      </c>
      <c r="BI31" s="107">
        <v>280</v>
      </c>
      <c r="BJ31" s="107">
        <v>280</v>
      </c>
      <c r="BK31" s="107">
        <v>280</v>
      </c>
      <c r="BL31" s="107">
        <v>280</v>
      </c>
      <c r="BM31" s="107">
        <v>280</v>
      </c>
      <c r="BN31" s="107">
        <v>280</v>
      </c>
      <c r="BO31" s="107">
        <v>280</v>
      </c>
      <c r="BP31" s="107">
        <v>280</v>
      </c>
      <c r="BQ31" s="107">
        <v>280</v>
      </c>
      <c r="BR31" s="107">
        <v>280</v>
      </c>
      <c r="BS31" s="107">
        <v>280</v>
      </c>
      <c r="BT31" s="107">
        <v>280</v>
      </c>
      <c r="BU31" s="107">
        <v>280</v>
      </c>
      <c r="BV31" s="107">
        <v>280</v>
      </c>
      <c r="BW31" s="107">
        <v>280</v>
      </c>
      <c r="BX31" s="107">
        <v>280</v>
      </c>
      <c r="BY31" s="107">
        <v>280</v>
      </c>
      <c r="BZ31" s="107">
        <v>280</v>
      </c>
      <c r="CA31" s="107">
        <v>280</v>
      </c>
      <c r="CB31" s="107">
        <v>280</v>
      </c>
      <c r="CC31" s="107">
        <v>280</v>
      </c>
      <c r="CD31" s="107">
        <v>280</v>
      </c>
      <c r="CE31" s="107">
        <v>280</v>
      </c>
      <c r="CF31" s="107">
        <v>280</v>
      </c>
      <c r="CG31" s="107">
        <v>280</v>
      </c>
      <c r="CH31" s="107">
        <v>280</v>
      </c>
      <c r="CI31" s="107">
        <v>280</v>
      </c>
      <c r="CJ31" s="107">
        <v>280</v>
      </c>
      <c r="CK31" s="107">
        <v>280</v>
      </c>
      <c r="CL31" s="107">
        <v>280</v>
      </c>
      <c r="CM31" s="107">
        <v>280</v>
      </c>
      <c r="CN31" s="107">
        <v>280</v>
      </c>
      <c r="CO31" s="107">
        <v>280</v>
      </c>
      <c r="CP31" s="107">
        <v>280</v>
      </c>
      <c r="CQ31" s="107">
        <v>280</v>
      </c>
      <c r="CR31" s="107">
        <v>280</v>
      </c>
      <c r="CS31" s="107">
        <v>280</v>
      </c>
      <c r="CT31" s="107">
        <v>280</v>
      </c>
      <c r="CU31" s="107">
        <v>280</v>
      </c>
      <c r="CV31" s="107">
        <v>280</v>
      </c>
      <c r="CW31" s="107">
        <v>280</v>
      </c>
      <c r="CX31" s="107">
        <v>280</v>
      </c>
      <c r="CY31" s="107">
        <v>280</v>
      </c>
      <c r="CZ31" s="107">
        <v>280</v>
      </c>
      <c r="DA31" s="107">
        <v>280</v>
      </c>
      <c r="DB31" s="107">
        <v>280</v>
      </c>
      <c r="DC31" s="107">
        <v>280</v>
      </c>
      <c r="DD31" s="107">
        <v>280</v>
      </c>
      <c r="DE31" s="107">
        <v>280</v>
      </c>
      <c r="DF31" s="107">
        <v>280</v>
      </c>
      <c r="DG31" s="107">
        <v>280</v>
      </c>
      <c r="DH31" s="107">
        <v>280</v>
      </c>
      <c r="DI31" s="107">
        <v>280</v>
      </c>
      <c r="DJ31" s="107">
        <v>280</v>
      </c>
      <c r="DK31" s="107">
        <v>280</v>
      </c>
      <c r="DL31" s="107">
        <v>280</v>
      </c>
      <c r="DM31" s="107">
        <v>280</v>
      </c>
      <c r="DN31" s="107">
        <v>280</v>
      </c>
      <c r="DO31" s="107">
        <v>280</v>
      </c>
      <c r="DP31" s="107">
        <v>280</v>
      </c>
      <c r="DQ31" s="107">
        <v>280</v>
      </c>
      <c r="DR31" s="107">
        <v>280</v>
      </c>
      <c r="DS31" s="107">
        <v>280</v>
      </c>
      <c r="DT31" s="107">
        <v>280</v>
      </c>
      <c r="DU31" s="107">
        <v>280</v>
      </c>
      <c r="DV31" s="107">
        <v>280</v>
      </c>
      <c r="DW31" s="107">
        <v>280</v>
      </c>
      <c r="DX31" s="107">
        <v>280</v>
      </c>
      <c r="DY31" s="107">
        <v>280</v>
      </c>
      <c r="DZ31" s="107">
        <v>280</v>
      </c>
      <c r="EA31" s="107">
        <v>280</v>
      </c>
      <c r="EB31" s="107">
        <v>280</v>
      </c>
      <c r="EC31" s="107">
        <v>280</v>
      </c>
      <c r="ED31" s="107">
        <v>280</v>
      </c>
      <c r="EE31" s="107">
        <v>280</v>
      </c>
      <c r="EF31" s="107">
        <v>280</v>
      </c>
      <c r="EG31" s="107">
        <v>280</v>
      </c>
      <c r="EH31" s="107">
        <v>280</v>
      </c>
      <c r="EI31" s="107">
        <v>280</v>
      </c>
      <c r="EJ31" s="107">
        <v>280</v>
      </c>
      <c r="EK31" s="107">
        <v>280</v>
      </c>
      <c r="EL31" s="107">
        <v>280</v>
      </c>
      <c r="EM31" s="107">
        <v>280</v>
      </c>
      <c r="EN31" s="107">
        <v>280</v>
      </c>
      <c r="EO31" s="107">
        <v>280</v>
      </c>
      <c r="EP31" s="107">
        <v>280</v>
      </c>
      <c r="EQ31" s="107">
        <v>280</v>
      </c>
      <c r="ER31" s="107">
        <v>280</v>
      </c>
      <c r="ES31" s="107">
        <v>280</v>
      </c>
      <c r="ET31" s="107">
        <v>280</v>
      </c>
      <c r="EU31" s="107">
        <v>280</v>
      </c>
      <c r="EV31" s="107">
        <v>280</v>
      </c>
      <c r="EW31" s="107">
        <v>280</v>
      </c>
      <c r="EX31" s="107">
        <v>280</v>
      </c>
      <c r="EY31" s="107">
        <v>280</v>
      </c>
      <c r="EZ31" s="107">
        <v>280</v>
      </c>
      <c r="FA31" s="107">
        <v>280</v>
      </c>
      <c r="FB31" s="107">
        <v>280</v>
      </c>
      <c r="FC31" s="107">
        <v>280</v>
      </c>
      <c r="FD31" s="107">
        <v>280</v>
      </c>
      <c r="FE31" s="107">
        <v>280</v>
      </c>
      <c r="FF31" s="107">
        <v>280</v>
      </c>
      <c r="FG31" s="120">
        <f t="shared" ref="FG31:FV38" si="4">FG10/6</f>
        <v>46.666666666666664</v>
      </c>
      <c r="FH31" s="120">
        <f t="shared" si="4"/>
        <v>46.666666666666664</v>
      </c>
      <c r="FI31" s="120">
        <f t="shared" si="4"/>
        <v>46.666666666666664</v>
      </c>
      <c r="FJ31" s="120">
        <f t="shared" si="4"/>
        <v>46.666666666666664</v>
      </c>
      <c r="FK31" s="120">
        <f t="shared" si="4"/>
        <v>46.666666666666664</v>
      </c>
      <c r="FL31" s="120">
        <f t="shared" si="4"/>
        <v>46.666666666666664</v>
      </c>
      <c r="FM31" s="120">
        <f t="shared" si="4"/>
        <v>46.666666666666664</v>
      </c>
      <c r="FN31" s="120">
        <f t="shared" si="4"/>
        <v>46.666666666666664</v>
      </c>
      <c r="FO31" s="120">
        <f t="shared" si="4"/>
        <v>46.666666666666664</v>
      </c>
      <c r="FP31" s="120">
        <f t="shared" si="4"/>
        <v>46.666666666666664</v>
      </c>
      <c r="FQ31" s="120">
        <f t="shared" si="4"/>
        <v>46.666666666666664</v>
      </c>
      <c r="FR31" s="120">
        <f t="shared" si="4"/>
        <v>46.666666666666664</v>
      </c>
      <c r="FS31" s="120">
        <f t="shared" si="4"/>
        <v>46.666666666666664</v>
      </c>
      <c r="FT31" s="120">
        <f t="shared" si="4"/>
        <v>46.666666666666664</v>
      </c>
      <c r="FU31" s="120">
        <f t="shared" si="4"/>
        <v>46.666666666666664</v>
      </c>
      <c r="FV31" s="120">
        <f t="shared" si="4"/>
        <v>46.666666666666664</v>
      </c>
      <c r="FW31" s="120">
        <f t="shared" si="3"/>
        <v>46.666666666666664</v>
      </c>
      <c r="FX31" s="120">
        <f t="shared" si="3"/>
        <v>46.666666666666664</v>
      </c>
      <c r="FY31" s="120">
        <f t="shared" si="3"/>
        <v>46.666666666666664</v>
      </c>
      <c r="FZ31" s="120">
        <f t="shared" si="3"/>
        <v>46.666666666666664</v>
      </c>
      <c r="GA31" s="120">
        <f t="shared" si="3"/>
        <v>46.666666666666664</v>
      </c>
      <c r="GB31" s="120">
        <f t="shared" si="3"/>
        <v>46.666666666666664</v>
      </c>
      <c r="GC31" s="120">
        <f t="shared" si="3"/>
        <v>46.666666666666664</v>
      </c>
      <c r="GD31" s="120">
        <f t="shared" si="3"/>
        <v>46.666666666666664</v>
      </c>
      <c r="GE31" s="120">
        <f t="shared" si="3"/>
        <v>46.666666666666664</v>
      </c>
      <c r="GF31" s="120">
        <f t="shared" si="3"/>
        <v>46.666666666666664</v>
      </c>
      <c r="GG31" s="120">
        <f t="shared" si="3"/>
        <v>46.666666666666664</v>
      </c>
      <c r="GH31" s="120">
        <f t="shared" si="3"/>
        <v>46.666666666666664</v>
      </c>
      <c r="GI31" s="120">
        <f t="shared" si="3"/>
        <v>46.666666666666664</v>
      </c>
      <c r="GJ31" s="120">
        <f t="shared" si="3"/>
        <v>46.666666666666664</v>
      </c>
      <c r="GK31" s="120">
        <f t="shared" si="3"/>
        <v>46.666666666666664</v>
      </c>
      <c r="GL31" s="120">
        <f t="shared" si="3"/>
        <v>46.666666666666664</v>
      </c>
      <c r="GM31" s="120">
        <f t="shared" si="3"/>
        <v>46.666666666666664</v>
      </c>
      <c r="GN31" s="120">
        <f t="shared" si="3"/>
        <v>46.666666666666664</v>
      </c>
      <c r="GO31" s="120">
        <f t="shared" si="3"/>
        <v>46.666666666666664</v>
      </c>
      <c r="GP31" s="120">
        <f t="shared" si="3"/>
        <v>46.666666666666664</v>
      </c>
      <c r="GQ31" s="120">
        <f t="shared" si="3"/>
        <v>46.666666666666664</v>
      </c>
      <c r="GR31" s="120">
        <f t="shared" si="3"/>
        <v>46.666666666666664</v>
      </c>
      <c r="GS31" s="120">
        <f t="shared" si="3"/>
        <v>46.666666666666664</v>
      </c>
      <c r="GT31" s="120">
        <f t="shared" si="3"/>
        <v>46.666666666666664</v>
      </c>
      <c r="GU31" s="120">
        <f t="shared" si="3"/>
        <v>46.666666666666664</v>
      </c>
      <c r="GV31" s="120">
        <f t="shared" si="3"/>
        <v>46.666666666666664</v>
      </c>
      <c r="GW31" s="120">
        <f t="shared" si="3"/>
        <v>46.666666666666664</v>
      </c>
      <c r="GX31" s="120">
        <f t="shared" si="3"/>
        <v>46.666666666666664</v>
      </c>
      <c r="GY31" s="120">
        <f t="shared" si="3"/>
        <v>46.666666666666664</v>
      </c>
      <c r="GZ31" s="120">
        <f t="shared" si="3"/>
        <v>46.666666666666664</v>
      </c>
      <c r="HA31" s="120">
        <f t="shared" si="3"/>
        <v>46.666666666666664</v>
      </c>
      <c r="HB31" s="120">
        <f t="shared" si="3"/>
        <v>46.666666666666664</v>
      </c>
      <c r="HC31" s="120">
        <f t="shared" si="3"/>
        <v>46.666666666666664</v>
      </c>
      <c r="HD31" s="120">
        <f t="shared" si="3"/>
        <v>46.666666666666664</v>
      </c>
      <c r="HE31" s="120">
        <f t="shared" si="3"/>
        <v>46.666666666666664</v>
      </c>
      <c r="HF31" s="120">
        <f t="shared" si="3"/>
        <v>46.666666666666664</v>
      </c>
      <c r="HG31" s="120">
        <f t="shared" si="3"/>
        <v>46.666666666666664</v>
      </c>
      <c r="HH31" s="120">
        <f t="shared" si="3"/>
        <v>46.666666666666664</v>
      </c>
      <c r="HI31" s="120">
        <f t="shared" si="3"/>
        <v>46.666666666666664</v>
      </c>
      <c r="HJ31" s="120">
        <f t="shared" si="3"/>
        <v>46.666666666666664</v>
      </c>
    </row>
    <row r="32" spans="1:218" x14ac:dyDescent="0.25">
      <c r="A32" s="151"/>
      <c r="B32" s="107" t="s">
        <v>6</v>
      </c>
      <c r="C32" s="107">
        <v>224.00000000000003</v>
      </c>
      <c r="D32" s="107">
        <v>224.00000000000003</v>
      </c>
      <c r="E32" s="107">
        <v>224.00000000000003</v>
      </c>
      <c r="F32" s="107">
        <v>224.00000000000003</v>
      </c>
      <c r="G32" s="107">
        <v>224.00000000000003</v>
      </c>
      <c r="H32" s="107">
        <v>224.00000000000003</v>
      </c>
      <c r="I32" s="107">
        <v>224.00000000000003</v>
      </c>
      <c r="J32" s="107">
        <v>224.00000000000003</v>
      </c>
      <c r="K32" s="107">
        <v>224.00000000000003</v>
      </c>
      <c r="L32" s="107">
        <v>224.00000000000003</v>
      </c>
      <c r="M32" s="107">
        <v>224.00000000000003</v>
      </c>
      <c r="N32" s="107">
        <v>224.00000000000003</v>
      </c>
      <c r="O32" s="107">
        <v>224.00000000000003</v>
      </c>
      <c r="P32" s="107">
        <v>224.00000000000003</v>
      </c>
      <c r="Q32" s="107">
        <v>224.00000000000003</v>
      </c>
      <c r="R32" s="107">
        <v>224.00000000000003</v>
      </c>
      <c r="S32" s="107">
        <v>224.00000000000003</v>
      </c>
      <c r="T32" s="107">
        <v>224.00000000000003</v>
      </c>
      <c r="U32" s="107">
        <v>224.00000000000003</v>
      </c>
      <c r="V32" s="107">
        <v>224.00000000000003</v>
      </c>
      <c r="W32" s="107">
        <v>224.00000000000003</v>
      </c>
      <c r="X32" s="107">
        <v>224.00000000000003</v>
      </c>
      <c r="Y32" s="107">
        <v>224.00000000000003</v>
      </c>
      <c r="Z32" s="107">
        <v>224.00000000000003</v>
      </c>
      <c r="AA32" s="107">
        <v>224.00000000000003</v>
      </c>
      <c r="AB32" s="107">
        <v>224.00000000000003</v>
      </c>
      <c r="AC32" s="107">
        <v>224.00000000000003</v>
      </c>
      <c r="AD32" s="107">
        <v>224.00000000000003</v>
      </c>
      <c r="AE32" s="107">
        <v>224.00000000000003</v>
      </c>
      <c r="AF32" s="107">
        <v>224.00000000000003</v>
      </c>
      <c r="AG32" s="107">
        <v>224.00000000000003</v>
      </c>
      <c r="AH32" s="107">
        <v>224.00000000000003</v>
      </c>
      <c r="AI32" s="107">
        <v>224.00000000000003</v>
      </c>
      <c r="AJ32" s="107">
        <v>224.00000000000003</v>
      </c>
      <c r="AK32" s="107">
        <v>224.00000000000003</v>
      </c>
      <c r="AL32" s="107">
        <v>224.00000000000003</v>
      </c>
      <c r="AM32" s="107">
        <v>224.00000000000003</v>
      </c>
      <c r="AN32" s="107">
        <v>224.00000000000003</v>
      </c>
      <c r="AO32" s="107">
        <v>224.00000000000003</v>
      </c>
      <c r="AP32" s="107">
        <v>224.00000000000003</v>
      </c>
      <c r="AQ32" s="107">
        <v>224.00000000000003</v>
      </c>
      <c r="AR32" s="107">
        <v>224.00000000000003</v>
      </c>
      <c r="AS32" s="107">
        <v>224.00000000000003</v>
      </c>
      <c r="AT32" s="107">
        <v>224.00000000000003</v>
      </c>
      <c r="AU32" s="107">
        <v>224.00000000000003</v>
      </c>
      <c r="AV32" s="107">
        <v>224.00000000000003</v>
      </c>
      <c r="AW32" s="107">
        <v>224.00000000000003</v>
      </c>
      <c r="AX32" s="107">
        <v>224.00000000000003</v>
      </c>
      <c r="AY32" s="107">
        <v>224.00000000000003</v>
      </c>
      <c r="AZ32" s="107">
        <v>224.00000000000003</v>
      </c>
      <c r="BA32" s="107">
        <v>224.00000000000003</v>
      </c>
      <c r="BB32" s="107">
        <v>224.00000000000003</v>
      </c>
      <c r="BC32" s="107">
        <v>224.00000000000003</v>
      </c>
      <c r="BD32" s="107">
        <v>224.00000000000003</v>
      </c>
      <c r="BE32" s="107">
        <v>224.00000000000003</v>
      </c>
      <c r="BF32" s="107">
        <v>224.00000000000003</v>
      </c>
      <c r="BG32" s="107">
        <v>224.00000000000003</v>
      </c>
      <c r="BH32" s="107">
        <v>224.00000000000003</v>
      </c>
      <c r="BI32" s="107">
        <v>224.00000000000003</v>
      </c>
      <c r="BJ32" s="107">
        <v>224.00000000000003</v>
      </c>
      <c r="BK32" s="107">
        <v>224.00000000000003</v>
      </c>
      <c r="BL32" s="107">
        <v>224.00000000000003</v>
      </c>
      <c r="BM32" s="107">
        <v>224.00000000000003</v>
      </c>
      <c r="BN32" s="107">
        <v>224.00000000000003</v>
      </c>
      <c r="BO32" s="107">
        <v>224.00000000000003</v>
      </c>
      <c r="BP32" s="107">
        <v>224.00000000000003</v>
      </c>
      <c r="BQ32" s="107">
        <v>224.00000000000003</v>
      </c>
      <c r="BR32" s="107">
        <v>224.00000000000003</v>
      </c>
      <c r="BS32" s="107">
        <v>224.00000000000003</v>
      </c>
      <c r="BT32" s="107">
        <v>224.00000000000003</v>
      </c>
      <c r="BU32" s="107">
        <v>224.00000000000003</v>
      </c>
      <c r="BV32" s="107">
        <v>224.00000000000003</v>
      </c>
      <c r="BW32" s="107">
        <v>224.00000000000003</v>
      </c>
      <c r="BX32" s="107">
        <v>224.00000000000003</v>
      </c>
      <c r="BY32" s="107">
        <v>224.00000000000003</v>
      </c>
      <c r="BZ32" s="107">
        <v>224.00000000000003</v>
      </c>
      <c r="CA32" s="107">
        <v>224.00000000000003</v>
      </c>
      <c r="CB32" s="107">
        <v>224.00000000000003</v>
      </c>
      <c r="CC32" s="107">
        <v>224.00000000000003</v>
      </c>
      <c r="CD32" s="107">
        <v>224.00000000000003</v>
      </c>
      <c r="CE32" s="107">
        <v>224.00000000000003</v>
      </c>
      <c r="CF32" s="107">
        <v>224.00000000000003</v>
      </c>
      <c r="CG32" s="107">
        <v>224.00000000000003</v>
      </c>
      <c r="CH32" s="107">
        <v>224.00000000000003</v>
      </c>
      <c r="CI32" s="107">
        <v>224.00000000000003</v>
      </c>
      <c r="CJ32" s="107">
        <v>224.00000000000003</v>
      </c>
      <c r="CK32" s="107">
        <v>224.00000000000003</v>
      </c>
      <c r="CL32" s="107">
        <v>224.00000000000003</v>
      </c>
      <c r="CM32" s="107">
        <v>224.00000000000003</v>
      </c>
      <c r="CN32" s="107">
        <v>224.00000000000003</v>
      </c>
      <c r="CO32" s="107">
        <v>224.00000000000003</v>
      </c>
      <c r="CP32" s="107">
        <v>224.00000000000003</v>
      </c>
      <c r="CQ32" s="107">
        <v>224.00000000000003</v>
      </c>
      <c r="CR32" s="107">
        <v>224.00000000000003</v>
      </c>
      <c r="CS32" s="107">
        <v>224.00000000000003</v>
      </c>
      <c r="CT32" s="107">
        <v>224.00000000000003</v>
      </c>
      <c r="CU32" s="107">
        <v>224.00000000000003</v>
      </c>
      <c r="CV32" s="107">
        <v>224.00000000000003</v>
      </c>
      <c r="CW32" s="107">
        <v>224.00000000000003</v>
      </c>
      <c r="CX32" s="107">
        <v>224.00000000000003</v>
      </c>
      <c r="CY32" s="107">
        <v>224.00000000000003</v>
      </c>
      <c r="CZ32" s="107">
        <v>224.00000000000003</v>
      </c>
      <c r="DA32" s="107">
        <v>224.00000000000003</v>
      </c>
      <c r="DB32" s="107">
        <v>224.00000000000003</v>
      </c>
      <c r="DC32" s="107">
        <v>224.00000000000003</v>
      </c>
      <c r="DD32" s="107">
        <v>224.00000000000003</v>
      </c>
      <c r="DE32" s="107">
        <v>224.00000000000003</v>
      </c>
      <c r="DF32" s="107">
        <v>224.00000000000003</v>
      </c>
      <c r="DG32" s="107">
        <v>224.00000000000003</v>
      </c>
      <c r="DH32" s="107">
        <v>224.00000000000003</v>
      </c>
      <c r="DI32" s="107">
        <v>224.00000000000003</v>
      </c>
      <c r="DJ32" s="107">
        <v>224.00000000000003</v>
      </c>
      <c r="DK32" s="107">
        <v>224.00000000000003</v>
      </c>
      <c r="DL32" s="107">
        <v>224.00000000000003</v>
      </c>
      <c r="DM32" s="107">
        <v>224.00000000000003</v>
      </c>
      <c r="DN32" s="107">
        <v>224.00000000000003</v>
      </c>
      <c r="DO32" s="107">
        <v>224.00000000000003</v>
      </c>
      <c r="DP32" s="107">
        <v>224.00000000000003</v>
      </c>
      <c r="DQ32" s="107">
        <v>224.00000000000003</v>
      </c>
      <c r="DR32" s="107">
        <v>224.00000000000003</v>
      </c>
      <c r="DS32" s="107">
        <v>224.00000000000003</v>
      </c>
      <c r="DT32" s="107">
        <v>224.00000000000003</v>
      </c>
      <c r="DU32" s="107">
        <v>224.00000000000003</v>
      </c>
      <c r="DV32" s="107">
        <v>224.00000000000003</v>
      </c>
      <c r="DW32" s="107">
        <v>224.00000000000003</v>
      </c>
      <c r="DX32" s="107">
        <v>224.00000000000003</v>
      </c>
      <c r="DY32" s="107">
        <v>224.00000000000003</v>
      </c>
      <c r="DZ32" s="107">
        <v>224.00000000000003</v>
      </c>
      <c r="EA32" s="107">
        <v>224.00000000000003</v>
      </c>
      <c r="EB32" s="107">
        <v>224.00000000000003</v>
      </c>
      <c r="EC32" s="107">
        <v>224.00000000000003</v>
      </c>
      <c r="ED32" s="107">
        <v>224.00000000000003</v>
      </c>
      <c r="EE32" s="107">
        <v>224.00000000000003</v>
      </c>
      <c r="EF32" s="107">
        <v>224.00000000000003</v>
      </c>
      <c r="EG32" s="107">
        <v>224.00000000000003</v>
      </c>
      <c r="EH32" s="107">
        <v>224.00000000000003</v>
      </c>
      <c r="EI32" s="107">
        <v>224.00000000000003</v>
      </c>
      <c r="EJ32" s="107">
        <v>224.00000000000003</v>
      </c>
      <c r="EK32" s="107">
        <v>224.00000000000003</v>
      </c>
      <c r="EL32" s="107">
        <v>224.00000000000003</v>
      </c>
      <c r="EM32" s="107">
        <v>224.00000000000003</v>
      </c>
      <c r="EN32" s="107">
        <v>224.00000000000003</v>
      </c>
      <c r="EO32" s="107">
        <v>224.00000000000003</v>
      </c>
      <c r="EP32" s="107">
        <v>224.00000000000003</v>
      </c>
      <c r="EQ32" s="107">
        <v>224.00000000000003</v>
      </c>
      <c r="ER32" s="107">
        <v>224.00000000000003</v>
      </c>
      <c r="ES32" s="107">
        <v>224.00000000000003</v>
      </c>
      <c r="ET32" s="107">
        <v>224.00000000000003</v>
      </c>
      <c r="EU32" s="107">
        <v>224.00000000000003</v>
      </c>
      <c r="EV32" s="107">
        <v>224.00000000000003</v>
      </c>
      <c r="EW32" s="107">
        <v>224.00000000000003</v>
      </c>
      <c r="EX32" s="107">
        <v>224.00000000000003</v>
      </c>
      <c r="EY32" s="107">
        <v>224.00000000000003</v>
      </c>
      <c r="EZ32" s="107">
        <v>224.00000000000003</v>
      </c>
      <c r="FA32" s="107">
        <v>224.00000000000003</v>
      </c>
      <c r="FB32" s="107">
        <v>224.00000000000003</v>
      </c>
      <c r="FC32" s="107">
        <v>224.00000000000003</v>
      </c>
      <c r="FD32" s="107">
        <v>224.00000000000003</v>
      </c>
      <c r="FE32" s="107">
        <v>224.00000000000003</v>
      </c>
      <c r="FF32" s="107">
        <v>224.00000000000003</v>
      </c>
      <c r="FG32" s="120">
        <f t="shared" si="4"/>
        <v>37.333333333333336</v>
      </c>
      <c r="FH32" s="120">
        <f t="shared" si="3"/>
        <v>37.333333333333336</v>
      </c>
      <c r="FI32" s="120">
        <f t="shared" si="3"/>
        <v>37.333333333333336</v>
      </c>
      <c r="FJ32" s="120">
        <f t="shared" si="3"/>
        <v>37.333333333333336</v>
      </c>
      <c r="FK32" s="120">
        <f t="shared" si="3"/>
        <v>37.333333333333336</v>
      </c>
      <c r="FL32" s="120">
        <f t="shared" si="3"/>
        <v>37.333333333333336</v>
      </c>
      <c r="FM32" s="120">
        <f t="shared" si="3"/>
        <v>37.333333333333336</v>
      </c>
      <c r="FN32" s="120">
        <f t="shared" si="3"/>
        <v>37.333333333333336</v>
      </c>
      <c r="FO32" s="120">
        <f t="shared" si="3"/>
        <v>37.333333333333336</v>
      </c>
      <c r="FP32" s="120">
        <f t="shared" si="3"/>
        <v>37.333333333333336</v>
      </c>
      <c r="FQ32" s="120">
        <f t="shared" si="3"/>
        <v>37.333333333333336</v>
      </c>
      <c r="FR32" s="120">
        <f t="shared" si="3"/>
        <v>37.333333333333336</v>
      </c>
      <c r="FS32" s="120">
        <f t="shared" si="3"/>
        <v>37.333333333333336</v>
      </c>
      <c r="FT32" s="120">
        <f t="shared" si="3"/>
        <v>37.333333333333336</v>
      </c>
      <c r="FU32" s="120">
        <f t="shared" si="3"/>
        <v>37.333333333333336</v>
      </c>
      <c r="FV32" s="120">
        <f t="shared" si="3"/>
        <v>37.333333333333336</v>
      </c>
      <c r="FW32" s="120">
        <f t="shared" si="3"/>
        <v>37.333333333333336</v>
      </c>
      <c r="FX32" s="120">
        <f t="shared" si="3"/>
        <v>37.333333333333336</v>
      </c>
      <c r="FY32" s="120">
        <f t="shared" si="3"/>
        <v>37.333333333333336</v>
      </c>
      <c r="FZ32" s="120">
        <f t="shared" si="3"/>
        <v>37.333333333333336</v>
      </c>
      <c r="GA32" s="120">
        <f t="shared" si="3"/>
        <v>37.333333333333336</v>
      </c>
      <c r="GB32" s="120">
        <f t="shared" si="3"/>
        <v>37.333333333333336</v>
      </c>
      <c r="GC32" s="120">
        <f t="shared" si="3"/>
        <v>37.333333333333336</v>
      </c>
      <c r="GD32" s="120">
        <f t="shared" si="3"/>
        <v>37.333333333333336</v>
      </c>
      <c r="GE32" s="120">
        <f t="shared" si="3"/>
        <v>37.333333333333336</v>
      </c>
      <c r="GF32" s="120">
        <f t="shared" si="3"/>
        <v>37.333333333333336</v>
      </c>
      <c r="GG32" s="120">
        <f t="shared" si="3"/>
        <v>37.333333333333336</v>
      </c>
      <c r="GH32" s="120">
        <f t="shared" si="3"/>
        <v>37.333333333333336</v>
      </c>
      <c r="GI32" s="120">
        <f t="shared" si="3"/>
        <v>37.333333333333336</v>
      </c>
      <c r="GJ32" s="120">
        <f t="shared" si="3"/>
        <v>37.333333333333336</v>
      </c>
      <c r="GK32" s="120">
        <f t="shared" si="3"/>
        <v>37.333333333333336</v>
      </c>
      <c r="GL32" s="120">
        <f t="shared" si="3"/>
        <v>37.333333333333336</v>
      </c>
      <c r="GM32" s="120">
        <f t="shared" si="3"/>
        <v>37.333333333333336</v>
      </c>
      <c r="GN32" s="120">
        <f t="shared" si="3"/>
        <v>37.333333333333336</v>
      </c>
      <c r="GO32" s="120">
        <f t="shared" si="3"/>
        <v>37.333333333333336</v>
      </c>
      <c r="GP32" s="120">
        <f t="shared" si="3"/>
        <v>37.333333333333336</v>
      </c>
      <c r="GQ32" s="120">
        <f t="shared" si="3"/>
        <v>37.333333333333336</v>
      </c>
      <c r="GR32" s="120">
        <f t="shared" si="3"/>
        <v>37.333333333333336</v>
      </c>
      <c r="GS32" s="120">
        <f t="shared" si="3"/>
        <v>37.333333333333336</v>
      </c>
      <c r="GT32" s="120">
        <f t="shared" si="3"/>
        <v>37.333333333333336</v>
      </c>
      <c r="GU32" s="120">
        <f t="shared" si="3"/>
        <v>37.333333333333336</v>
      </c>
      <c r="GV32" s="120">
        <f t="shared" si="3"/>
        <v>37.333333333333336</v>
      </c>
      <c r="GW32" s="120">
        <f t="shared" si="3"/>
        <v>37.333333333333336</v>
      </c>
      <c r="GX32" s="120">
        <f t="shared" si="3"/>
        <v>37.333333333333336</v>
      </c>
      <c r="GY32" s="120">
        <f t="shared" si="3"/>
        <v>37.333333333333336</v>
      </c>
      <c r="GZ32" s="120">
        <f t="shared" si="3"/>
        <v>37.333333333333336</v>
      </c>
      <c r="HA32" s="120">
        <f t="shared" si="3"/>
        <v>37.333333333333336</v>
      </c>
      <c r="HB32" s="120">
        <f t="shared" si="3"/>
        <v>37.333333333333336</v>
      </c>
      <c r="HC32" s="120">
        <f t="shared" si="3"/>
        <v>37.333333333333336</v>
      </c>
      <c r="HD32" s="120">
        <f t="shared" si="3"/>
        <v>37.333333333333336</v>
      </c>
      <c r="HE32" s="120">
        <f t="shared" si="3"/>
        <v>37.333333333333336</v>
      </c>
      <c r="HF32" s="120">
        <f t="shared" si="3"/>
        <v>37.333333333333336</v>
      </c>
      <c r="HG32" s="120">
        <f t="shared" si="3"/>
        <v>37.333333333333336</v>
      </c>
      <c r="HH32" s="120">
        <f t="shared" si="3"/>
        <v>37.333333333333336</v>
      </c>
      <c r="HI32" s="120">
        <f t="shared" si="3"/>
        <v>37.333333333333336</v>
      </c>
      <c r="HJ32" s="120">
        <f t="shared" si="3"/>
        <v>37.333333333333336</v>
      </c>
    </row>
    <row r="33" spans="1:218" x14ac:dyDescent="0.25">
      <c r="A33" s="151"/>
      <c r="B33" s="107" t="s">
        <v>0</v>
      </c>
      <c r="C33" s="107">
        <v>672.00000000000011</v>
      </c>
      <c r="D33" s="107">
        <v>672.00000000000011</v>
      </c>
      <c r="E33" s="107">
        <v>672.00000000000011</v>
      </c>
      <c r="F33" s="107">
        <v>672.00000000000011</v>
      </c>
      <c r="G33" s="107">
        <v>672.00000000000011</v>
      </c>
      <c r="H33" s="107">
        <v>672.00000000000011</v>
      </c>
      <c r="I33" s="107">
        <v>672.00000000000011</v>
      </c>
      <c r="J33" s="107">
        <v>672.00000000000011</v>
      </c>
      <c r="K33" s="107">
        <v>672.00000000000011</v>
      </c>
      <c r="L33" s="107">
        <v>672.00000000000011</v>
      </c>
      <c r="M33" s="107">
        <v>672.00000000000011</v>
      </c>
      <c r="N33" s="107">
        <v>672.00000000000011</v>
      </c>
      <c r="O33" s="107">
        <v>672.00000000000011</v>
      </c>
      <c r="P33" s="107">
        <v>672.00000000000011</v>
      </c>
      <c r="Q33" s="107">
        <v>672.00000000000011</v>
      </c>
      <c r="R33" s="107">
        <v>672.00000000000011</v>
      </c>
      <c r="S33" s="107">
        <v>672.00000000000011</v>
      </c>
      <c r="T33" s="107">
        <v>672.00000000000011</v>
      </c>
      <c r="U33" s="107">
        <v>672.00000000000011</v>
      </c>
      <c r="V33" s="107">
        <v>672.00000000000011</v>
      </c>
      <c r="W33" s="107">
        <v>672.00000000000011</v>
      </c>
      <c r="X33" s="107">
        <v>672.00000000000011</v>
      </c>
      <c r="Y33" s="107">
        <v>672.00000000000011</v>
      </c>
      <c r="Z33" s="107">
        <v>672.00000000000011</v>
      </c>
      <c r="AA33" s="107">
        <v>672.00000000000011</v>
      </c>
      <c r="AB33" s="107">
        <v>672.00000000000011</v>
      </c>
      <c r="AC33" s="107">
        <v>672.00000000000011</v>
      </c>
      <c r="AD33" s="107">
        <v>672.00000000000011</v>
      </c>
      <c r="AE33" s="107">
        <v>672.00000000000011</v>
      </c>
      <c r="AF33" s="107">
        <v>672.00000000000011</v>
      </c>
      <c r="AG33" s="107">
        <v>672.00000000000011</v>
      </c>
      <c r="AH33" s="107">
        <v>672.00000000000011</v>
      </c>
      <c r="AI33" s="107">
        <v>672.00000000000011</v>
      </c>
      <c r="AJ33" s="107">
        <v>672.00000000000011</v>
      </c>
      <c r="AK33" s="107">
        <v>672.00000000000011</v>
      </c>
      <c r="AL33" s="107">
        <v>672.00000000000011</v>
      </c>
      <c r="AM33" s="107">
        <v>672.00000000000011</v>
      </c>
      <c r="AN33" s="107">
        <v>672.00000000000011</v>
      </c>
      <c r="AO33" s="107">
        <v>672.00000000000011</v>
      </c>
      <c r="AP33" s="107">
        <v>672.00000000000011</v>
      </c>
      <c r="AQ33" s="107">
        <v>672.00000000000011</v>
      </c>
      <c r="AR33" s="107">
        <v>672.00000000000011</v>
      </c>
      <c r="AS33" s="107">
        <v>672.00000000000011</v>
      </c>
      <c r="AT33" s="107">
        <v>672.00000000000011</v>
      </c>
      <c r="AU33" s="107">
        <v>672.00000000000011</v>
      </c>
      <c r="AV33" s="107">
        <v>672.00000000000011</v>
      </c>
      <c r="AW33" s="107">
        <v>672.00000000000011</v>
      </c>
      <c r="AX33" s="107">
        <v>672.00000000000011</v>
      </c>
      <c r="AY33" s="107">
        <v>672.00000000000011</v>
      </c>
      <c r="AZ33" s="107">
        <v>672.00000000000011</v>
      </c>
      <c r="BA33" s="107">
        <v>672.00000000000011</v>
      </c>
      <c r="BB33" s="107">
        <v>672.00000000000011</v>
      </c>
      <c r="BC33" s="107">
        <v>672.00000000000011</v>
      </c>
      <c r="BD33" s="107">
        <v>672.00000000000011</v>
      </c>
      <c r="BE33" s="107">
        <v>672.00000000000011</v>
      </c>
      <c r="BF33" s="107">
        <v>672.00000000000011</v>
      </c>
      <c r="BG33" s="107">
        <v>672.00000000000011</v>
      </c>
      <c r="BH33" s="107">
        <v>672.00000000000011</v>
      </c>
      <c r="BI33" s="107">
        <v>672.00000000000011</v>
      </c>
      <c r="BJ33" s="107">
        <v>672.00000000000011</v>
      </c>
      <c r="BK33" s="107">
        <v>672.00000000000011</v>
      </c>
      <c r="BL33" s="107">
        <v>672.00000000000011</v>
      </c>
      <c r="BM33" s="107">
        <v>672.00000000000011</v>
      </c>
      <c r="BN33" s="107">
        <v>672.00000000000011</v>
      </c>
      <c r="BO33" s="107">
        <v>672.00000000000011</v>
      </c>
      <c r="BP33" s="107">
        <v>672.00000000000011</v>
      </c>
      <c r="BQ33" s="107">
        <v>672.00000000000011</v>
      </c>
      <c r="BR33" s="107">
        <v>672.00000000000011</v>
      </c>
      <c r="BS33" s="107">
        <v>672.00000000000011</v>
      </c>
      <c r="BT33" s="107">
        <v>672.00000000000011</v>
      </c>
      <c r="BU33" s="107">
        <v>672.00000000000011</v>
      </c>
      <c r="BV33" s="107">
        <v>672.00000000000011</v>
      </c>
      <c r="BW33" s="107">
        <v>672.00000000000011</v>
      </c>
      <c r="BX33" s="107">
        <v>672.00000000000011</v>
      </c>
      <c r="BY33" s="107">
        <v>672.00000000000011</v>
      </c>
      <c r="BZ33" s="107">
        <v>672.00000000000011</v>
      </c>
      <c r="CA33" s="107">
        <v>672.00000000000011</v>
      </c>
      <c r="CB33" s="107">
        <v>672.00000000000011</v>
      </c>
      <c r="CC33" s="107">
        <v>672.00000000000011</v>
      </c>
      <c r="CD33" s="107">
        <v>672.00000000000011</v>
      </c>
      <c r="CE33" s="107">
        <v>672.00000000000011</v>
      </c>
      <c r="CF33" s="107">
        <v>672.00000000000011</v>
      </c>
      <c r="CG33" s="107">
        <v>672.00000000000011</v>
      </c>
      <c r="CH33" s="107">
        <v>672.00000000000011</v>
      </c>
      <c r="CI33" s="107">
        <v>672.00000000000011</v>
      </c>
      <c r="CJ33" s="107">
        <v>672.00000000000011</v>
      </c>
      <c r="CK33" s="107">
        <v>672.00000000000011</v>
      </c>
      <c r="CL33" s="107">
        <v>672.00000000000011</v>
      </c>
      <c r="CM33" s="107">
        <v>672.00000000000011</v>
      </c>
      <c r="CN33" s="107">
        <v>672.00000000000011</v>
      </c>
      <c r="CO33" s="107">
        <v>672.00000000000011</v>
      </c>
      <c r="CP33" s="107">
        <v>672.00000000000011</v>
      </c>
      <c r="CQ33" s="107">
        <v>672.00000000000011</v>
      </c>
      <c r="CR33" s="107">
        <v>672.00000000000011</v>
      </c>
      <c r="CS33" s="107">
        <v>672.00000000000011</v>
      </c>
      <c r="CT33" s="107">
        <v>672.00000000000011</v>
      </c>
      <c r="CU33" s="107">
        <v>672.00000000000011</v>
      </c>
      <c r="CV33" s="107">
        <v>672.00000000000011</v>
      </c>
      <c r="CW33" s="107">
        <v>672.00000000000011</v>
      </c>
      <c r="CX33" s="107">
        <v>672.00000000000011</v>
      </c>
      <c r="CY33" s="107">
        <v>672.00000000000011</v>
      </c>
      <c r="CZ33" s="107">
        <v>672.00000000000011</v>
      </c>
      <c r="DA33" s="107">
        <v>672.00000000000011</v>
      </c>
      <c r="DB33" s="107">
        <v>672.00000000000011</v>
      </c>
      <c r="DC33" s="107">
        <v>672.00000000000011</v>
      </c>
      <c r="DD33" s="107">
        <v>672.00000000000011</v>
      </c>
      <c r="DE33" s="107">
        <v>672.00000000000011</v>
      </c>
      <c r="DF33" s="107">
        <v>672.00000000000011</v>
      </c>
      <c r="DG33" s="107">
        <v>672.00000000000011</v>
      </c>
      <c r="DH33" s="107">
        <v>672.00000000000011</v>
      </c>
      <c r="DI33" s="107">
        <v>672.00000000000011</v>
      </c>
      <c r="DJ33" s="107">
        <v>672.00000000000011</v>
      </c>
      <c r="DK33" s="107">
        <v>672.00000000000011</v>
      </c>
      <c r="DL33" s="107">
        <v>672.00000000000011</v>
      </c>
      <c r="DM33" s="107">
        <v>672.00000000000011</v>
      </c>
      <c r="DN33" s="107">
        <v>672.00000000000011</v>
      </c>
      <c r="DO33" s="107">
        <v>672.00000000000011</v>
      </c>
      <c r="DP33" s="107">
        <v>672.00000000000011</v>
      </c>
      <c r="DQ33" s="107">
        <v>672.00000000000011</v>
      </c>
      <c r="DR33" s="107">
        <v>672.00000000000011</v>
      </c>
      <c r="DS33" s="107">
        <v>672.00000000000011</v>
      </c>
      <c r="DT33" s="107">
        <v>672.00000000000011</v>
      </c>
      <c r="DU33" s="107">
        <v>672.00000000000011</v>
      </c>
      <c r="DV33" s="107">
        <v>672.00000000000011</v>
      </c>
      <c r="DW33" s="107">
        <v>672.00000000000011</v>
      </c>
      <c r="DX33" s="107">
        <v>672.00000000000011</v>
      </c>
      <c r="DY33" s="107">
        <v>672.00000000000011</v>
      </c>
      <c r="DZ33" s="107">
        <v>672.00000000000011</v>
      </c>
      <c r="EA33" s="107">
        <v>672.00000000000011</v>
      </c>
      <c r="EB33" s="107">
        <v>672.00000000000011</v>
      </c>
      <c r="EC33" s="107">
        <v>672.00000000000011</v>
      </c>
      <c r="ED33" s="107">
        <v>672.00000000000011</v>
      </c>
      <c r="EE33" s="107">
        <v>672.00000000000011</v>
      </c>
      <c r="EF33" s="107">
        <v>672.00000000000011</v>
      </c>
      <c r="EG33" s="107">
        <v>672.00000000000011</v>
      </c>
      <c r="EH33" s="107">
        <v>672.00000000000011</v>
      </c>
      <c r="EI33" s="107">
        <v>672.00000000000011</v>
      </c>
      <c r="EJ33" s="107">
        <v>672.00000000000011</v>
      </c>
      <c r="EK33" s="107">
        <v>672.00000000000011</v>
      </c>
      <c r="EL33" s="107">
        <v>672.00000000000011</v>
      </c>
      <c r="EM33" s="107">
        <v>672.00000000000011</v>
      </c>
      <c r="EN33" s="107">
        <v>672.00000000000011</v>
      </c>
      <c r="EO33" s="107">
        <v>672.00000000000011</v>
      </c>
      <c r="EP33" s="107">
        <v>672.00000000000011</v>
      </c>
      <c r="EQ33" s="107">
        <v>672.00000000000011</v>
      </c>
      <c r="ER33" s="107">
        <v>672.00000000000011</v>
      </c>
      <c r="ES33" s="107">
        <v>672.00000000000011</v>
      </c>
      <c r="ET33" s="107">
        <v>672.00000000000011</v>
      </c>
      <c r="EU33" s="107">
        <v>672.00000000000011</v>
      </c>
      <c r="EV33" s="107">
        <v>672.00000000000011</v>
      </c>
      <c r="EW33" s="107">
        <v>672.00000000000011</v>
      </c>
      <c r="EX33" s="107">
        <v>672.00000000000011</v>
      </c>
      <c r="EY33" s="107">
        <v>672.00000000000011</v>
      </c>
      <c r="EZ33" s="107">
        <v>672.00000000000011</v>
      </c>
      <c r="FA33" s="107">
        <v>672.00000000000011</v>
      </c>
      <c r="FB33" s="107">
        <v>672.00000000000011</v>
      </c>
      <c r="FC33" s="107">
        <v>672.00000000000011</v>
      </c>
      <c r="FD33" s="107">
        <v>672.00000000000011</v>
      </c>
      <c r="FE33" s="107">
        <v>672.00000000000011</v>
      </c>
      <c r="FF33" s="107">
        <v>672.00000000000011</v>
      </c>
      <c r="FG33" s="120">
        <f t="shared" si="4"/>
        <v>112.00000000000001</v>
      </c>
      <c r="FH33" s="120">
        <f t="shared" si="3"/>
        <v>112.00000000000001</v>
      </c>
      <c r="FI33" s="120">
        <f t="shared" si="3"/>
        <v>112.00000000000001</v>
      </c>
      <c r="FJ33" s="120">
        <f t="shared" si="3"/>
        <v>112.00000000000001</v>
      </c>
      <c r="FK33" s="120">
        <f t="shared" si="3"/>
        <v>112.00000000000001</v>
      </c>
      <c r="FL33" s="120">
        <f t="shared" si="3"/>
        <v>112.00000000000001</v>
      </c>
      <c r="FM33" s="120">
        <f t="shared" si="3"/>
        <v>112.00000000000001</v>
      </c>
      <c r="FN33" s="120">
        <f t="shared" si="3"/>
        <v>112.00000000000001</v>
      </c>
      <c r="FO33" s="120">
        <f t="shared" si="3"/>
        <v>112.00000000000001</v>
      </c>
      <c r="FP33" s="120">
        <f t="shared" si="3"/>
        <v>112.00000000000001</v>
      </c>
      <c r="FQ33" s="120">
        <f t="shared" si="3"/>
        <v>112.00000000000001</v>
      </c>
      <c r="FR33" s="120">
        <f t="shared" si="3"/>
        <v>112.00000000000001</v>
      </c>
      <c r="FS33" s="120">
        <f t="shared" si="3"/>
        <v>112.00000000000001</v>
      </c>
      <c r="FT33" s="120">
        <f t="shared" si="3"/>
        <v>112.00000000000001</v>
      </c>
      <c r="FU33" s="120">
        <f t="shared" si="3"/>
        <v>112.00000000000001</v>
      </c>
      <c r="FV33" s="120">
        <f t="shared" si="3"/>
        <v>112.00000000000001</v>
      </c>
      <c r="FW33" s="120">
        <f t="shared" si="3"/>
        <v>112.00000000000001</v>
      </c>
      <c r="FX33" s="120">
        <f t="shared" si="3"/>
        <v>112.00000000000001</v>
      </c>
      <c r="FY33" s="120">
        <f t="shared" si="3"/>
        <v>112.00000000000001</v>
      </c>
      <c r="FZ33" s="120">
        <f t="shared" si="3"/>
        <v>112.00000000000001</v>
      </c>
      <c r="GA33" s="120">
        <f t="shared" si="3"/>
        <v>112.00000000000001</v>
      </c>
      <c r="GB33" s="120">
        <f t="shared" si="3"/>
        <v>112.00000000000001</v>
      </c>
      <c r="GC33" s="120">
        <f t="shared" si="3"/>
        <v>112.00000000000001</v>
      </c>
      <c r="GD33" s="120">
        <f t="shared" si="3"/>
        <v>112.00000000000001</v>
      </c>
      <c r="GE33" s="120">
        <f t="shared" si="3"/>
        <v>112.00000000000001</v>
      </c>
      <c r="GF33" s="120">
        <f t="shared" si="3"/>
        <v>112.00000000000001</v>
      </c>
      <c r="GG33" s="120">
        <f t="shared" si="3"/>
        <v>112.00000000000001</v>
      </c>
      <c r="GH33" s="120">
        <f t="shared" si="3"/>
        <v>112.00000000000001</v>
      </c>
      <c r="GI33" s="120">
        <f t="shared" si="3"/>
        <v>112.00000000000001</v>
      </c>
      <c r="GJ33" s="120">
        <f t="shared" si="3"/>
        <v>112.00000000000001</v>
      </c>
      <c r="GK33" s="120">
        <f t="shared" si="3"/>
        <v>112.00000000000001</v>
      </c>
      <c r="GL33" s="120">
        <f t="shared" si="3"/>
        <v>112.00000000000001</v>
      </c>
      <c r="GM33" s="120">
        <f t="shared" si="3"/>
        <v>112.00000000000001</v>
      </c>
      <c r="GN33" s="120">
        <f t="shared" si="3"/>
        <v>112.00000000000001</v>
      </c>
      <c r="GO33" s="120">
        <f t="shared" si="3"/>
        <v>112.00000000000001</v>
      </c>
      <c r="GP33" s="120">
        <f t="shared" si="3"/>
        <v>112.00000000000001</v>
      </c>
      <c r="GQ33" s="120">
        <f t="shared" si="3"/>
        <v>112.00000000000001</v>
      </c>
      <c r="GR33" s="120">
        <f t="shared" si="3"/>
        <v>112.00000000000001</v>
      </c>
      <c r="GS33" s="120">
        <f t="shared" si="3"/>
        <v>112.00000000000001</v>
      </c>
      <c r="GT33" s="120">
        <f t="shared" si="3"/>
        <v>112.00000000000001</v>
      </c>
      <c r="GU33" s="120">
        <f t="shared" si="3"/>
        <v>112.00000000000001</v>
      </c>
      <c r="GV33" s="120">
        <f t="shared" si="3"/>
        <v>112.00000000000001</v>
      </c>
      <c r="GW33" s="120">
        <f t="shared" si="3"/>
        <v>112.00000000000001</v>
      </c>
      <c r="GX33" s="120">
        <f t="shared" si="3"/>
        <v>112.00000000000001</v>
      </c>
      <c r="GY33" s="120">
        <f t="shared" si="3"/>
        <v>112.00000000000001</v>
      </c>
      <c r="GZ33" s="120">
        <f t="shared" si="3"/>
        <v>112.00000000000001</v>
      </c>
      <c r="HA33" s="120">
        <f t="shared" si="3"/>
        <v>112.00000000000001</v>
      </c>
      <c r="HB33" s="120">
        <f t="shared" si="3"/>
        <v>112.00000000000001</v>
      </c>
      <c r="HC33" s="120">
        <f t="shared" si="3"/>
        <v>112.00000000000001</v>
      </c>
      <c r="HD33" s="120">
        <f t="shared" si="3"/>
        <v>112.00000000000001</v>
      </c>
      <c r="HE33" s="120">
        <f t="shared" si="3"/>
        <v>112.00000000000001</v>
      </c>
      <c r="HF33" s="120">
        <f t="shared" si="3"/>
        <v>112.00000000000001</v>
      </c>
      <c r="HG33" s="120">
        <f t="shared" si="3"/>
        <v>112.00000000000001</v>
      </c>
      <c r="HH33" s="120">
        <f t="shared" si="3"/>
        <v>112.00000000000001</v>
      </c>
      <c r="HI33" s="120">
        <f t="shared" si="3"/>
        <v>112.00000000000001</v>
      </c>
      <c r="HJ33" s="120">
        <f t="shared" si="3"/>
        <v>112.00000000000001</v>
      </c>
    </row>
    <row r="34" spans="1:218" x14ac:dyDescent="0.25">
      <c r="A34" s="151"/>
      <c r="B34" s="107" t="s">
        <v>5</v>
      </c>
      <c r="C34" s="107">
        <v>672.00000000000011</v>
      </c>
      <c r="D34" s="107">
        <v>672.00000000000011</v>
      </c>
      <c r="E34" s="107">
        <v>672.00000000000011</v>
      </c>
      <c r="F34" s="107">
        <v>672.00000000000011</v>
      </c>
      <c r="G34" s="107">
        <v>672.00000000000011</v>
      </c>
      <c r="H34" s="107">
        <v>672.00000000000011</v>
      </c>
      <c r="I34" s="107">
        <v>672.00000000000011</v>
      </c>
      <c r="J34" s="107">
        <v>672.00000000000011</v>
      </c>
      <c r="K34" s="107">
        <v>672.00000000000011</v>
      </c>
      <c r="L34" s="107">
        <v>672.00000000000011</v>
      </c>
      <c r="M34" s="107">
        <v>672.00000000000011</v>
      </c>
      <c r="N34" s="107">
        <v>672.00000000000011</v>
      </c>
      <c r="O34" s="107">
        <v>672.00000000000011</v>
      </c>
      <c r="P34" s="107">
        <v>672.00000000000011</v>
      </c>
      <c r="Q34" s="107">
        <v>672.00000000000011</v>
      </c>
      <c r="R34" s="107">
        <v>672.00000000000011</v>
      </c>
      <c r="S34" s="107">
        <v>672.00000000000011</v>
      </c>
      <c r="T34" s="107">
        <v>672.00000000000011</v>
      </c>
      <c r="U34" s="107">
        <v>672.00000000000011</v>
      </c>
      <c r="V34" s="107">
        <v>672.00000000000011</v>
      </c>
      <c r="W34" s="107">
        <v>672.00000000000011</v>
      </c>
      <c r="X34" s="107">
        <v>672.00000000000011</v>
      </c>
      <c r="Y34" s="107">
        <v>672.00000000000011</v>
      </c>
      <c r="Z34" s="107">
        <v>672.00000000000011</v>
      </c>
      <c r="AA34" s="107">
        <v>672.00000000000011</v>
      </c>
      <c r="AB34" s="107">
        <v>672.00000000000011</v>
      </c>
      <c r="AC34" s="107">
        <v>672.00000000000011</v>
      </c>
      <c r="AD34" s="107">
        <v>672.00000000000011</v>
      </c>
      <c r="AE34" s="107">
        <v>672.00000000000011</v>
      </c>
      <c r="AF34" s="107">
        <v>672.00000000000011</v>
      </c>
      <c r="AG34" s="107">
        <v>672.00000000000011</v>
      </c>
      <c r="AH34" s="107">
        <v>672.00000000000011</v>
      </c>
      <c r="AI34" s="107">
        <v>672.00000000000011</v>
      </c>
      <c r="AJ34" s="107">
        <v>672.00000000000011</v>
      </c>
      <c r="AK34" s="107">
        <v>672.00000000000011</v>
      </c>
      <c r="AL34" s="107">
        <v>672.00000000000011</v>
      </c>
      <c r="AM34" s="107">
        <v>672.00000000000011</v>
      </c>
      <c r="AN34" s="107">
        <v>672.00000000000011</v>
      </c>
      <c r="AO34" s="107">
        <v>672.00000000000011</v>
      </c>
      <c r="AP34" s="107">
        <v>672.00000000000011</v>
      </c>
      <c r="AQ34" s="107">
        <v>672.00000000000011</v>
      </c>
      <c r="AR34" s="107">
        <v>672.00000000000011</v>
      </c>
      <c r="AS34" s="107">
        <v>672.00000000000011</v>
      </c>
      <c r="AT34" s="107">
        <v>672.00000000000011</v>
      </c>
      <c r="AU34" s="107">
        <v>672.00000000000011</v>
      </c>
      <c r="AV34" s="107">
        <v>672.00000000000011</v>
      </c>
      <c r="AW34" s="107">
        <v>672.00000000000011</v>
      </c>
      <c r="AX34" s="107">
        <v>672.00000000000011</v>
      </c>
      <c r="AY34" s="107">
        <v>672.00000000000011</v>
      </c>
      <c r="AZ34" s="107">
        <v>672.00000000000011</v>
      </c>
      <c r="BA34" s="107">
        <v>672.00000000000011</v>
      </c>
      <c r="BB34" s="107">
        <v>672.00000000000011</v>
      </c>
      <c r="BC34" s="107">
        <v>672.00000000000011</v>
      </c>
      <c r="BD34" s="107">
        <v>672.00000000000011</v>
      </c>
      <c r="BE34" s="107">
        <v>672.00000000000011</v>
      </c>
      <c r="BF34" s="107">
        <v>672.00000000000011</v>
      </c>
      <c r="BG34" s="107">
        <v>672.00000000000011</v>
      </c>
      <c r="BH34" s="107">
        <v>672.00000000000011</v>
      </c>
      <c r="BI34" s="107">
        <v>672.00000000000011</v>
      </c>
      <c r="BJ34" s="107">
        <v>672.00000000000011</v>
      </c>
      <c r="BK34" s="107">
        <v>672.00000000000011</v>
      </c>
      <c r="BL34" s="107">
        <v>672.00000000000011</v>
      </c>
      <c r="BM34" s="107">
        <v>672.00000000000011</v>
      </c>
      <c r="BN34" s="107">
        <v>672.00000000000011</v>
      </c>
      <c r="BO34" s="107">
        <v>672.00000000000011</v>
      </c>
      <c r="BP34" s="107">
        <v>672.00000000000011</v>
      </c>
      <c r="BQ34" s="107">
        <v>672.00000000000011</v>
      </c>
      <c r="BR34" s="107">
        <v>672.00000000000011</v>
      </c>
      <c r="BS34" s="107">
        <v>672.00000000000011</v>
      </c>
      <c r="BT34" s="107">
        <v>672.00000000000011</v>
      </c>
      <c r="BU34" s="107">
        <v>672.00000000000011</v>
      </c>
      <c r="BV34" s="107">
        <v>672.00000000000011</v>
      </c>
      <c r="BW34" s="107">
        <v>672.00000000000011</v>
      </c>
      <c r="BX34" s="107">
        <v>672.00000000000011</v>
      </c>
      <c r="BY34" s="107">
        <v>672.00000000000011</v>
      </c>
      <c r="BZ34" s="107">
        <v>672.00000000000011</v>
      </c>
      <c r="CA34" s="107">
        <v>672.00000000000011</v>
      </c>
      <c r="CB34" s="107">
        <v>672.00000000000011</v>
      </c>
      <c r="CC34" s="107">
        <v>672.00000000000011</v>
      </c>
      <c r="CD34" s="107">
        <v>672.00000000000011</v>
      </c>
      <c r="CE34" s="107">
        <v>672.00000000000011</v>
      </c>
      <c r="CF34" s="107">
        <v>672.00000000000011</v>
      </c>
      <c r="CG34" s="107">
        <v>672.00000000000011</v>
      </c>
      <c r="CH34" s="107">
        <v>672.00000000000011</v>
      </c>
      <c r="CI34" s="107">
        <v>672.00000000000011</v>
      </c>
      <c r="CJ34" s="107">
        <v>672.00000000000011</v>
      </c>
      <c r="CK34" s="107">
        <v>672.00000000000011</v>
      </c>
      <c r="CL34" s="107">
        <v>672.00000000000011</v>
      </c>
      <c r="CM34" s="107">
        <v>672.00000000000011</v>
      </c>
      <c r="CN34" s="107">
        <v>672.00000000000011</v>
      </c>
      <c r="CO34" s="107">
        <v>672.00000000000011</v>
      </c>
      <c r="CP34" s="107">
        <v>672.00000000000011</v>
      </c>
      <c r="CQ34" s="107">
        <v>672.00000000000011</v>
      </c>
      <c r="CR34" s="107">
        <v>672.00000000000011</v>
      </c>
      <c r="CS34" s="107">
        <v>672.00000000000011</v>
      </c>
      <c r="CT34" s="107">
        <v>672.00000000000011</v>
      </c>
      <c r="CU34" s="107">
        <v>672.00000000000011</v>
      </c>
      <c r="CV34" s="107">
        <v>672.00000000000011</v>
      </c>
      <c r="CW34" s="107">
        <v>672.00000000000011</v>
      </c>
      <c r="CX34" s="107">
        <v>672.00000000000011</v>
      </c>
      <c r="CY34" s="107">
        <v>672.00000000000011</v>
      </c>
      <c r="CZ34" s="107">
        <v>672.00000000000011</v>
      </c>
      <c r="DA34" s="107">
        <v>672.00000000000011</v>
      </c>
      <c r="DB34" s="107">
        <v>672.00000000000011</v>
      </c>
      <c r="DC34" s="107">
        <v>672.00000000000011</v>
      </c>
      <c r="DD34" s="107">
        <v>672.00000000000011</v>
      </c>
      <c r="DE34" s="107">
        <v>672.00000000000011</v>
      </c>
      <c r="DF34" s="107">
        <v>672.00000000000011</v>
      </c>
      <c r="DG34" s="107">
        <v>672.00000000000011</v>
      </c>
      <c r="DH34" s="107">
        <v>672.00000000000011</v>
      </c>
      <c r="DI34" s="107">
        <v>672.00000000000011</v>
      </c>
      <c r="DJ34" s="107">
        <v>672.00000000000011</v>
      </c>
      <c r="DK34" s="107">
        <v>672.00000000000011</v>
      </c>
      <c r="DL34" s="107">
        <v>672.00000000000011</v>
      </c>
      <c r="DM34" s="107">
        <v>672.00000000000011</v>
      </c>
      <c r="DN34" s="107">
        <v>672.00000000000011</v>
      </c>
      <c r="DO34" s="107">
        <v>672.00000000000011</v>
      </c>
      <c r="DP34" s="107">
        <v>672.00000000000011</v>
      </c>
      <c r="DQ34" s="107">
        <v>672.00000000000011</v>
      </c>
      <c r="DR34" s="107">
        <v>672.00000000000011</v>
      </c>
      <c r="DS34" s="107">
        <v>672.00000000000011</v>
      </c>
      <c r="DT34" s="107">
        <v>672.00000000000011</v>
      </c>
      <c r="DU34" s="107">
        <v>672.00000000000011</v>
      </c>
      <c r="DV34" s="107">
        <v>672.00000000000011</v>
      </c>
      <c r="DW34" s="107">
        <v>672.00000000000011</v>
      </c>
      <c r="DX34" s="107">
        <v>672.00000000000011</v>
      </c>
      <c r="DY34" s="107">
        <v>672.00000000000011</v>
      </c>
      <c r="DZ34" s="107">
        <v>672.00000000000011</v>
      </c>
      <c r="EA34" s="107">
        <v>672.00000000000011</v>
      </c>
      <c r="EB34" s="107">
        <v>672.00000000000011</v>
      </c>
      <c r="EC34" s="107">
        <v>672.00000000000011</v>
      </c>
      <c r="ED34" s="107">
        <v>672.00000000000011</v>
      </c>
      <c r="EE34" s="107">
        <v>672.00000000000011</v>
      </c>
      <c r="EF34" s="107">
        <v>672.00000000000011</v>
      </c>
      <c r="EG34" s="107">
        <v>672.00000000000011</v>
      </c>
      <c r="EH34" s="107">
        <v>672.00000000000011</v>
      </c>
      <c r="EI34" s="107">
        <v>672.00000000000011</v>
      </c>
      <c r="EJ34" s="107">
        <v>672.00000000000011</v>
      </c>
      <c r="EK34" s="107">
        <v>672.00000000000011</v>
      </c>
      <c r="EL34" s="107">
        <v>672.00000000000011</v>
      </c>
      <c r="EM34" s="107">
        <v>672.00000000000011</v>
      </c>
      <c r="EN34" s="107">
        <v>672.00000000000011</v>
      </c>
      <c r="EO34" s="107">
        <v>672.00000000000011</v>
      </c>
      <c r="EP34" s="107">
        <v>672.00000000000011</v>
      </c>
      <c r="EQ34" s="107">
        <v>672.00000000000011</v>
      </c>
      <c r="ER34" s="107">
        <v>672.00000000000011</v>
      </c>
      <c r="ES34" s="107">
        <v>672.00000000000011</v>
      </c>
      <c r="ET34" s="107">
        <v>672.00000000000011</v>
      </c>
      <c r="EU34" s="107">
        <v>672.00000000000011</v>
      </c>
      <c r="EV34" s="107">
        <v>672.00000000000011</v>
      </c>
      <c r="EW34" s="107">
        <v>672.00000000000011</v>
      </c>
      <c r="EX34" s="107">
        <v>672.00000000000011</v>
      </c>
      <c r="EY34" s="107">
        <v>672.00000000000011</v>
      </c>
      <c r="EZ34" s="107">
        <v>672.00000000000011</v>
      </c>
      <c r="FA34" s="107">
        <v>672.00000000000011</v>
      </c>
      <c r="FB34" s="107">
        <v>672.00000000000011</v>
      </c>
      <c r="FC34" s="107">
        <v>672.00000000000011</v>
      </c>
      <c r="FD34" s="107">
        <v>672.00000000000011</v>
      </c>
      <c r="FE34" s="107">
        <v>672.00000000000011</v>
      </c>
      <c r="FF34" s="107">
        <v>672.00000000000011</v>
      </c>
      <c r="FG34" s="120">
        <f t="shared" si="4"/>
        <v>112.00000000000001</v>
      </c>
      <c r="FH34" s="120">
        <f t="shared" si="3"/>
        <v>112.00000000000001</v>
      </c>
      <c r="FI34" s="120">
        <f t="shared" si="3"/>
        <v>112.00000000000001</v>
      </c>
      <c r="FJ34" s="120">
        <f t="shared" si="3"/>
        <v>112.00000000000001</v>
      </c>
      <c r="FK34" s="120">
        <f t="shared" si="3"/>
        <v>112.00000000000001</v>
      </c>
      <c r="FL34" s="120">
        <f t="shared" si="3"/>
        <v>112.00000000000001</v>
      </c>
      <c r="FM34" s="120">
        <f t="shared" si="3"/>
        <v>112.00000000000001</v>
      </c>
      <c r="FN34" s="120">
        <f t="shared" si="3"/>
        <v>112.00000000000001</v>
      </c>
      <c r="FO34" s="120">
        <f t="shared" si="3"/>
        <v>112.00000000000001</v>
      </c>
      <c r="FP34" s="120">
        <f t="shared" si="3"/>
        <v>112.00000000000001</v>
      </c>
      <c r="FQ34" s="120">
        <f t="shared" si="3"/>
        <v>112.00000000000001</v>
      </c>
      <c r="FR34" s="120">
        <f t="shared" si="3"/>
        <v>112.00000000000001</v>
      </c>
      <c r="FS34" s="120">
        <f t="shared" si="3"/>
        <v>112.00000000000001</v>
      </c>
      <c r="FT34" s="120">
        <f t="shared" si="3"/>
        <v>112.00000000000001</v>
      </c>
      <c r="FU34" s="120">
        <f t="shared" si="3"/>
        <v>112.00000000000001</v>
      </c>
      <c r="FV34" s="120">
        <f t="shared" si="3"/>
        <v>112.00000000000001</v>
      </c>
      <c r="FW34" s="120">
        <f t="shared" si="3"/>
        <v>112.00000000000001</v>
      </c>
      <c r="FX34" s="120">
        <f t="shared" si="3"/>
        <v>112.00000000000001</v>
      </c>
      <c r="FY34" s="120">
        <f t="shared" si="3"/>
        <v>112.00000000000001</v>
      </c>
      <c r="FZ34" s="120">
        <f t="shared" si="3"/>
        <v>112.00000000000001</v>
      </c>
      <c r="GA34" s="120">
        <f t="shared" si="3"/>
        <v>112.00000000000001</v>
      </c>
      <c r="GB34" s="120">
        <f t="shared" si="3"/>
        <v>112.00000000000001</v>
      </c>
      <c r="GC34" s="120">
        <f t="shared" si="3"/>
        <v>112.00000000000001</v>
      </c>
      <c r="GD34" s="120">
        <f t="shared" si="3"/>
        <v>112.00000000000001</v>
      </c>
      <c r="GE34" s="120">
        <f t="shared" si="3"/>
        <v>112.00000000000001</v>
      </c>
      <c r="GF34" s="120">
        <f t="shared" si="3"/>
        <v>112.00000000000001</v>
      </c>
      <c r="GG34" s="120">
        <f t="shared" si="3"/>
        <v>112.00000000000001</v>
      </c>
      <c r="GH34" s="120">
        <f t="shared" si="3"/>
        <v>112.00000000000001</v>
      </c>
      <c r="GI34" s="120">
        <f t="shared" si="3"/>
        <v>112.00000000000001</v>
      </c>
      <c r="GJ34" s="120">
        <f t="shared" si="3"/>
        <v>112.00000000000001</v>
      </c>
      <c r="GK34" s="120">
        <f t="shared" si="3"/>
        <v>112.00000000000001</v>
      </c>
      <c r="GL34" s="120">
        <f t="shared" si="3"/>
        <v>112.00000000000001</v>
      </c>
      <c r="GM34" s="120">
        <f t="shared" si="3"/>
        <v>112.00000000000001</v>
      </c>
      <c r="GN34" s="120">
        <f t="shared" si="3"/>
        <v>112.00000000000001</v>
      </c>
      <c r="GO34" s="120">
        <f t="shared" si="3"/>
        <v>112.00000000000001</v>
      </c>
      <c r="GP34" s="120">
        <f t="shared" si="3"/>
        <v>112.00000000000001</v>
      </c>
      <c r="GQ34" s="120">
        <f t="shared" si="3"/>
        <v>112.00000000000001</v>
      </c>
      <c r="GR34" s="120">
        <f t="shared" si="3"/>
        <v>112.00000000000001</v>
      </c>
      <c r="GS34" s="120">
        <f t="shared" si="3"/>
        <v>112.00000000000001</v>
      </c>
      <c r="GT34" s="120">
        <f t="shared" si="3"/>
        <v>112.00000000000001</v>
      </c>
      <c r="GU34" s="120">
        <f t="shared" si="3"/>
        <v>112.00000000000001</v>
      </c>
      <c r="GV34" s="120">
        <f t="shared" si="3"/>
        <v>112.00000000000001</v>
      </c>
      <c r="GW34" s="120">
        <f t="shared" si="3"/>
        <v>112.00000000000001</v>
      </c>
      <c r="GX34" s="120">
        <f t="shared" si="3"/>
        <v>112.00000000000001</v>
      </c>
      <c r="GY34" s="120">
        <f t="shared" si="3"/>
        <v>112.00000000000001</v>
      </c>
      <c r="GZ34" s="120">
        <f t="shared" si="3"/>
        <v>112.00000000000001</v>
      </c>
      <c r="HA34" s="120">
        <f t="shared" si="3"/>
        <v>112.00000000000001</v>
      </c>
      <c r="HB34" s="120">
        <f t="shared" si="3"/>
        <v>112.00000000000001</v>
      </c>
      <c r="HC34" s="120">
        <f t="shared" si="3"/>
        <v>112.00000000000001</v>
      </c>
      <c r="HD34" s="120">
        <f t="shared" si="3"/>
        <v>112.00000000000001</v>
      </c>
      <c r="HE34" s="120">
        <f t="shared" si="3"/>
        <v>112.00000000000001</v>
      </c>
      <c r="HF34" s="120">
        <f t="shared" ref="FH34:HJ38" si="5">HF13/6</f>
        <v>112.00000000000001</v>
      </c>
      <c r="HG34" s="120">
        <f t="shared" si="5"/>
        <v>112.00000000000001</v>
      </c>
      <c r="HH34" s="120">
        <f t="shared" si="5"/>
        <v>112.00000000000001</v>
      </c>
      <c r="HI34" s="120">
        <f t="shared" si="5"/>
        <v>112.00000000000001</v>
      </c>
      <c r="HJ34" s="120">
        <f t="shared" si="5"/>
        <v>112.00000000000001</v>
      </c>
    </row>
    <row r="35" spans="1:218" x14ac:dyDescent="0.25">
      <c r="A35" s="151"/>
      <c r="B35" s="107" t="s">
        <v>3</v>
      </c>
      <c r="C35" s="107">
        <v>672.00000000000011</v>
      </c>
      <c r="D35" s="107">
        <v>672.00000000000011</v>
      </c>
      <c r="E35" s="107">
        <v>672.00000000000011</v>
      </c>
      <c r="F35" s="107">
        <v>672.00000000000011</v>
      </c>
      <c r="G35" s="107">
        <v>672.00000000000011</v>
      </c>
      <c r="H35" s="107">
        <v>672.00000000000011</v>
      </c>
      <c r="I35" s="107">
        <v>672.00000000000011</v>
      </c>
      <c r="J35" s="107">
        <v>672.00000000000011</v>
      </c>
      <c r="K35" s="107">
        <v>672.00000000000011</v>
      </c>
      <c r="L35" s="107">
        <v>672.00000000000011</v>
      </c>
      <c r="M35" s="107">
        <v>672.00000000000011</v>
      </c>
      <c r="N35" s="107">
        <v>672.00000000000011</v>
      </c>
      <c r="O35" s="107">
        <v>672.00000000000011</v>
      </c>
      <c r="P35" s="107">
        <v>672.00000000000011</v>
      </c>
      <c r="Q35" s="107">
        <v>672.00000000000011</v>
      </c>
      <c r="R35" s="107">
        <v>672.00000000000011</v>
      </c>
      <c r="S35" s="107">
        <v>672.00000000000011</v>
      </c>
      <c r="T35" s="107">
        <v>672.00000000000011</v>
      </c>
      <c r="U35" s="107">
        <v>672.00000000000011</v>
      </c>
      <c r="V35" s="107">
        <v>672.00000000000011</v>
      </c>
      <c r="W35" s="107">
        <v>672.00000000000011</v>
      </c>
      <c r="X35" s="107">
        <v>672.00000000000011</v>
      </c>
      <c r="Y35" s="107">
        <v>672.00000000000011</v>
      </c>
      <c r="Z35" s="107">
        <v>672.00000000000011</v>
      </c>
      <c r="AA35" s="107">
        <v>672.00000000000011</v>
      </c>
      <c r="AB35" s="107">
        <v>672.00000000000011</v>
      </c>
      <c r="AC35" s="107">
        <v>672.00000000000011</v>
      </c>
      <c r="AD35" s="107">
        <v>672.00000000000011</v>
      </c>
      <c r="AE35" s="107">
        <v>672.00000000000011</v>
      </c>
      <c r="AF35" s="107">
        <v>672.00000000000011</v>
      </c>
      <c r="AG35" s="107">
        <v>672.00000000000011</v>
      </c>
      <c r="AH35" s="107">
        <v>672.00000000000011</v>
      </c>
      <c r="AI35" s="107">
        <v>672.00000000000011</v>
      </c>
      <c r="AJ35" s="107">
        <v>672.00000000000011</v>
      </c>
      <c r="AK35" s="107">
        <v>672.00000000000011</v>
      </c>
      <c r="AL35" s="107">
        <v>672.00000000000011</v>
      </c>
      <c r="AM35" s="107">
        <v>672.00000000000011</v>
      </c>
      <c r="AN35" s="107">
        <v>672.00000000000011</v>
      </c>
      <c r="AO35" s="107">
        <v>672.00000000000011</v>
      </c>
      <c r="AP35" s="107">
        <v>672.00000000000011</v>
      </c>
      <c r="AQ35" s="107">
        <v>672.00000000000011</v>
      </c>
      <c r="AR35" s="107">
        <v>672.00000000000011</v>
      </c>
      <c r="AS35" s="107">
        <v>672.00000000000011</v>
      </c>
      <c r="AT35" s="107">
        <v>672.00000000000011</v>
      </c>
      <c r="AU35" s="107">
        <v>672.00000000000011</v>
      </c>
      <c r="AV35" s="107">
        <v>672.00000000000011</v>
      </c>
      <c r="AW35" s="107">
        <v>672.00000000000011</v>
      </c>
      <c r="AX35" s="107">
        <v>672.00000000000011</v>
      </c>
      <c r="AY35" s="107">
        <v>672.00000000000011</v>
      </c>
      <c r="AZ35" s="107">
        <v>672.00000000000011</v>
      </c>
      <c r="BA35" s="107">
        <v>672.00000000000011</v>
      </c>
      <c r="BB35" s="107">
        <v>672.00000000000011</v>
      </c>
      <c r="BC35" s="107">
        <v>672.00000000000011</v>
      </c>
      <c r="BD35" s="107">
        <v>672.00000000000011</v>
      </c>
      <c r="BE35" s="107">
        <v>672.00000000000011</v>
      </c>
      <c r="BF35" s="107">
        <v>672.00000000000011</v>
      </c>
      <c r="BG35" s="107">
        <v>672.00000000000011</v>
      </c>
      <c r="BH35" s="107">
        <v>672.00000000000011</v>
      </c>
      <c r="BI35" s="107">
        <v>672.00000000000011</v>
      </c>
      <c r="BJ35" s="107">
        <v>672.00000000000011</v>
      </c>
      <c r="BK35" s="107">
        <v>672.00000000000011</v>
      </c>
      <c r="BL35" s="107">
        <v>672.00000000000011</v>
      </c>
      <c r="BM35" s="107">
        <v>672.00000000000011</v>
      </c>
      <c r="BN35" s="107">
        <v>672.00000000000011</v>
      </c>
      <c r="BO35" s="107">
        <v>672.00000000000011</v>
      </c>
      <c r="BP35" s="107">
        <v>672.00000000000011</v>
      </c>
      <c r="BQ35" s="107">
        <v>672.00000000000011</v>
      </c>
      <c r="BR35" s="107">
        <v>672.00000000000011</v>
      </c>
      <c r="BS35" s="107">
        <v>672.00000000000011</v>
      </c>
      <c r="BT35" s="107">
        <v>672.00000000000011</v>
      </c>
      <c r="BU35" s="107">
        <v>672.00000000000011</v>
      </c>
      <c r="BV35" s="107">
        <v>672.00000000000011</v>
      </c>
      <c r="BW35" s="107">
        <v>672.00000000000011</v>
      </c>
      <c r="BX35" s="107">
        <v>672.00000000000011</v>
      </c>
      <c r="BY35" s="107">
        <v>672.00000000000011</v>
      </c>
      <c r="BZ35" s="107">
        <v>672.00000000000011</v>
      </c>
      <c r="CA35" s="107">
        <v>672.00000000000011</v>
      </c>
      <c r="CB35" s="107">
        <v>672.00000000000011</v>
      </c>
      <c r="CC35" s="107">
        <v>672.00000000000011</v>
      </c>
      <c r="CD35" s="107">
        <v>672.00000000000011</v>
      </c>
      <c r="CE35" s="107">
        <v>672.00000000000011</v>
      </c>
      <c r="CF35" s="107">
        <v>672.00000000000011</v>
      </c>
      <c r="CG35" s="107">
        <v>672.00000000000011</v>
      </c>
      <c r="CH35" s="107">
        <v>672.00000000000011</v>
      </c>
      <c r="CI35" s="107">
        <v>672.00000000000011</v>
      </c>
      <c r="CJ35" s="107">
        <v>672.00000000000011</v>
      </c>
      <c r="CK35" s="107">
        <v>672.00000000000011</v>
      </c>
      <c r="CL35" s="107">
        <v>672.00000000000011</v>
      </c>
      <c r="CM35" s="107">
        <v>672.00000000000011</v>
      </c>
      <c r="CN35" s="107">
        <v>672.00000000000011</v>
      </c>
      <c r="CO35" s="107">
        <v>672.00000000000011</v>
      </c>
      <c r="CP35" s="107">
        <v>672.00000000000011</v>
      </c>
      <c r="CQ35" s="107">
        <v>672.00000000000011</v>
      </c>
      <c r="CR35" s="107">
        <v>672.00000000000011</v>
      </c>
      <c r="CS35" s="107">
        <v>672.00000000000011</v>
      </c>
      <c r="CT35" s="107">
        <v>672.00000000000011</v>
      </c>
      <c r="CU35" s="107">
        <v>672.00000000000011</v>
      </c>
      <c r="CV35" s="107">
        <v>672.00000000000011</v>
      </c>
      <c r="CW35" s="107">
        <v>672.00000000000011</v>
      </c>
      <c r="CX35" s="107">
        <v>672.00000000000011</v>
      </c>
      <c r="CY35" s="107">
        <v>672.00000000000011</v>
      </c>
      <c r="CZ35" s="107">
        <v>672.00000000000011</v>
      </c>
      <c r="DA35" s="107">
        <v>672.00000000000011</v>
      </c>
      <c r="DB35" s="107">
        <v>672.00000000000011</v>
      </c>
      <c r="DC35" s="107">
        <v>672.00000000000011</v>
      </c>
      <c r="DD35" s="107">
        <v>672.00000000000011</v>
      </c>
      <c r="DE35" s="107">
        <v>672.00000000000011</v>
      </c>
      <c r="DF35" s="107">
        <v>672.00000000000011</v>
      </c>
      <c r="DG35" s="107">
        <v>672.00000000000011</v>
      </c>
      <c r="DH35" s="107">
        <v>672.00000000000011</v>
      </c>
      <c r="DI35" s="107">
        <v>672.00000000000011</v>
      </c>
      <c r="DJ35" s="107">
        <v>672.00000000000011</v>
      </c>
      <c r="DK35" s="107">
        <v>672.00000000000011</v>
      </c>
      <c r="DL35" s="107">
        <v>672.00000000000011</v>
      </c>
      <c r="DM35" s="107">
        <v>672.00000000000011</v>
      </c>
      <c r="DN35" s="107">
        <v>672.00000000000011</v>
      </c>
      <c r="DO35" s="107">
        <v>672.00000000000011</v>
      </c>
      <c r="DP35" s="107">
        <v>672.00000000000011</v>
      </c>
      <c r="DQ35" s="107">
        <v>672.00000000000011</v>
      </c>
      <c r="DR35" s="107">
        <v>672.00000000000011</v>
      </c>
      <c r="DS35" s="107">
        <v>672.00000000000011</v>
      </c>
      <c r="DT35" s="107">
        <v>672.00000000000011</v>
      </c>
      <c r="DU35" s="107">
        <v>672.00000000000011</v>
      </c>
      <c r="DV35" s="107">
        <v>672.00000000000011</v>
      </c>
      <c r="DW35" s="107">
        <v>672.00000000000011</v>
      </c>
      <c r="DX35" s="107">
        <v>672.00000000000011</v>
      </c>
      <c r="DY35" s="107">
        <v>672.00000000000011</v>
      </c>
      <c r="DZ35" s="107">
        <v>672.00000000000011</v>
      </c>
      <c r="EA35" s="107">
        <v>672.00000000000011</v>
      </c>
      <c r="EB35" s="107">
        <v>672.00000000000011</v>
      </c>
      <c r="EC35" s="107">
        <v>672.00000000000011</v>
      </c>
      <c r="ED35" s="107">
        <v>672.00000000000011</v>
      </c>
      <c r="EE35" s="107">
        <v>672.00000000000011</v>
      </c>
      <c r="EF35" s="107">
        <v>672.00000000000011</v>
      </c>
      <c r="EG35" s="107">
        <v>672.00000000000011</v>
      </c>
      <c r="EH35" s="107">
        <v>672.00000000000011</v>
      </c>
      <c r="EI35" s="107">
        <v>672.00000000000011</v>
      </c>
      <c r="EJ35" s="107">
        <v>672.00000000000011</v>
      </c>
      <c r="EK35" s="107">
        <v>672.00000000000011</v>
      </c>
      <c r="EL35" s="107">
        <v>672.00000000000011</v>
      </c>
      <c r="EM35" s="107">
        <v>672.00000000000011</v>
      </c>
      <c r="EN35" s="107">
        <v>672.00000000000011</v>
      </c>
      <c r="EO35" s="107">
        <v>672.00000000000011</v>
      </c>
      <c r="EP35" s="107">
        <v>672.00000000000011</v>
      </c>
      <c r="EQ35" s="107">
        <v>672.00000000000011</v>
      </c>
      <c r="ER35" s="107">
        <v>672.00000000000011</v>
      </c>
      <c r="ES35" s="107">
        <v>672.00000000000011</v>
      </c>
      <c r="ET35" s="107">
        <v>672.00000000000011</v>
      </c>
      <c r="EU35" s="107">
        <v>672.00000000000011</v>
      </c>
      <c r="EV35" s="107">
        <v>672.00000000000011</v>
      </c>
      <c r="EW35" s="107">
        <v>672.00000000000011</v>
      </c>
      <c r="EX35" s="107">
        <v>672.00000000000011</v>
      </c>
      <c r="EY35" s="107">
        <v>672.00000000000011</v>
      </c>
      <c r="EZ35" s="107">
        <v>672.00000000000011</v>
      </c>
      <c r="FA35" s="107">
        <v>672.00000000000011</v>
      </c>
      <c r="FB35" s="107">
        <v>672.00000000000011</v>
      </c>
      <c r="FC35" s="107">
        <v>672.00000000000011</v>
      </c>
      <c r="FD35" s="107">
        <v>672.00000000000011</v>
      </c>
      <c r="FE35" s="107">
        <v>672.00000000000011</v>
      </c>
      <c r="FF35" s="107">
        <v>672.00000000000011</v>
      </c>
      <c r="FG35" s="120">
        <f t="shared" si="4"/>
        <v>112.00000000000001</v>
      </c>
      <c r="FH35" s="120">
        <f t="shared" si="5"/>
        <v>112.00000000000001</v>
      </c>
      <c r="FI35" s="120">
        <f t="shared" si="5"/>
        <v>112.00000000000001</v>
      </c>
      <c r="FJ35" s="120">
        <f t="shared" si="5"/>
        <v>112.00000000000001</v>
      </c>
      <c r="FK35" s="120">
        <f t="shared" si="5"/>
        <v>112.00000000000001</v>
      </c>
      <c r="FL35" s="120">
        <f t="shared" si="5"/>
        <v>112.00000000000001</v>
      </c>
      <c r="FM35" s="120">
        <f t="shared" si="5"/>
        <v>112.00000000000001</v>
      </c>
      <c r="FN35" s="120">
        <f t="shared" si="5"/>
        <v>112.00000000000001</v>
      </c>
      <c r="FO35" s="120">
        <f t="shared" si="5"/>
        <v>112.00000000000001</v>
      </c>
      <c r="FP35" s="120">
        <f t="shared" si="5"/>
        <v>112.00000000000001</v>
      </c>
      <c r="FQ35" s="120">
        <f t="shared" si="5"/>
        <v>112.00000000000001</v>
      </c>
      <c r="FR35" s="120">
        <f t="shared" si="5"/>
        <v>112.00000000000001</v>
      </c>
      <c r="FS35" s="120">
        <f t="shared" si="5"/>
        <v>112.00000000000001</v>
      </c>
      <c r="FT35" s="120">
        <f t="shared" si="5"/>
        <v>112.00000000000001</v>
      </c>
      <c r="FU35" s="120">
        <f t="shared" si="5"/>
        <v>112.00000000000001</v>
      </c>
      <c r="FV35" s="120">
        <f t="shared" si="5"/>
        <v>112.00000000000001</v>
      </c>
      <c r="FW35" s="120">
        <f t="shared" si="5"/>
        <v>112.00000000000001</v>
      </c>
      <c r="FX35" s="120">
        <f t="shared" si="5"/>
        <v>112.00000000000001</v>
      </c>
      <c r="FY35" s="120">
        <f t="shared" si="5"/>
        <v>112.00000000000001</v>
      </c>
      <c r="FZ35" s="120">
        <f t="shared" si="5"/>
        <v>112.00000000000001</v>
      </c>
      <c r="GA35" s="120">
        <f t="shared" si="5"/>
        <v>112.00000000000001</v>
      </c>
      <c r="GB35" s="120">
        <f t="shared" si="5"/>
        <v>112.00000000000001</v>
      </c>
      <c r="GC35" s="120">
        <f t="shared" si="5"/>
        <v>112.00000000000001</v>
      </c>
      <c r="GD35" s="120">
        <f t="shared" si="5"/>
        <v>112.00000000000001</v>
      </c>
      <c r="GE35" s="120">
        <f t="shared" si="5"/>
        <v>112.00000000000001</v>
      </c>
      <c r="GF35" s="120">
        <f t="shared" si="5"/>
        <v>112.00000000000001</v>
      </c>
      <c r="GG35" s="120">
        <f t="shared" si="5"/>
        <v>112.00000000000001</v>
      </c>
      <c r="GH35" s="120">
        <f t="shared" si="5"/>
        <v>112.00000000000001</v>
      </c>
      <c r="GI35" s="120">
        <f t="shared" si="5"/>
        <v>112.00000000000001</v>
      </c>
      <c r="GJ35" s="120">
        <f t="shared" si="5"/>
        <v>112.00000000000001</v>
      </c>
      <c r="GK35" s="120">
        <f t="shared" si="5"/>
        <v>112.00000000000001</v>
      </c>
      <c r="GL35" s="120">
        <f t="shared" si="5"/>
        <v>112.00000000000001</v>
      </c>
      <c r="GM35" s="120">
        <f t="shared" si="5"/>
        <v>112.00000000000001</v>
      </c>
      <c r="GN35" s="120">
        <f t="shared" si="5"/>
        <v>112.00000000000001</v>
      </c>
      <c r="GO35" s="120">
        <f t="shared" si="5"/>
        <v>112.00000000000001</v>
      </c>
      <c r="GP35" s="120">
        <f t="shared" si="5"/>
        <v>112.00000000000001</v>
      </c>
      <c r="GQ35" s="120">
        <f t="shared" si="5"/>
        <v>112.00000000000001</v>
      </c>
      <c r="GR35" s="120">
        <f t="shared" si="5"/>
        <v>112.00000000000001</v>
      </c>
      <c r="GS35" s="120">
        <f t="shared" si="5"/>
        <v>112.00000000000001</v>
      </c>
      <c r="GT35" s="120">
        <f t="shared" si="5"/>
        <v>112.00000000000001</v>
      </c>
      <c r="GU35" s="120">
        <f t="shared" si="5"/>
        <v>112.00000000000001</v>
      </c>
      <c r="GV35" s="120">
        <f t="shared" si="5"/>
        <v>112.00000000000001</v>
      </c>
      <c r="GW35" s="120">
        <f t="shared" si="5"/>
        <v>112.00000000000001</v>
      </c>
      <c r="GX35" s="120">
        <f t="shared" si="5"/>
        <v>112.00000000000001</v>
      </c>
      <c r="GY35" s="120">
        <f t="shared" si="5"/>
        <v>112.00000000000001</v>
      </c>
      <c r="GZ35" s="120">
        <f t="shared" si="5"/>
        <v>112.00000000000001</v>
      </c>
      <c r="HA35" s="120">
        <f t="shared" si="5"/>
        <v>112.00000000000001</v>
      </c>
      <c r="HB35" s="120">
        <f t="shared" si="5"/>
        <v>112.00000000000001</v>
      </c>
      <c r="HC35" s="120">
        <f t="shared" si="5"/>
        <v>112.00000000000001</v>
      </c>
      <c r="HD35" s="120">
        <f t="shared" si="5"/>
        <v>112.00000000000001</v>
      </c>
      <c r="HE35" s="120">
        <f t="shared" si="5"/>
        <v>112.00000000000001</v>
      </c>
      <c r="HF35" s="120">
        <f t="shared" si="5"/>
        <v>112.00000000000001</v>
      </c>
      <c r="HG35" s="120">
        <f t="shared" si="5"/>
        <v>112.00000000000001</v>
      </c>
      <c r="HH35" s="120">
        <f t="shared" si="5"/>
        <v>112.00000000000001</v>
      </c>
      <c r="HI35" s="120">
        <f t="shared" si="5"/>
        <v>112.00000000000001</v>
      </c>
      <c r="HJ35" s="120">
        <f t="shared" si="5"/>
        <v>112.00000000000001</v>
      </c>
    </row>
    <row r="36" spans="1:218" x14ac:dyDescent="0.25">
      <c r="A36" s="151"/>
      <c r="B36" s="107" t="s">
        <v>4</v>
      </c>
      <c r="C36" s="107">
        <v>672.00000000000011</v>
      </c>
      <c r="D36" s="107">
        <v>672.00000000000011</v>
      </c>
      <c r="E36" s="107">
        <v>672.00000000000011</v>
      </c>
      <c r="F36" s="107">
        <v>672.00000000000011</v>
      </c>
      <c r="G36" s="107">
        <v>672.00000000000011</v>
      </c>
      <c r="H36" s="107">
        <v>672.00000000000011</v>
      </c>
      <c r="I36" s="107">
        <v>672.00000000000011</v>
      </c>
      <c r="J36" s="107">
        <v>672.00000000000011</v>
      </c>
      <c r="K36" s="107">
        <v>672.00000000000011</v>
      </c>
      <c r="L36" s="107">
        <v>672.00000000000011</v>
      </c>
      <c r="M36" s="107">
        <v>672.00000000000011</v>
      </c>
      <c r="N36" s="107">
        <v>672.00000000000011</v>
      </c>
      <c r="O36" s="107">
        <v>672.00000000000011</v>
      </c>
      <c r="P36" s="107">
        <v>672.00000000000011</v>
      </c>
      <c r="Q36" s="107">
        <v>672.00000000000011</v>
      </c>
      <c r="R36" s="107">
        <v>672.00000000000011</v>
      </c>
      <c r="S36" s="107">
        <v>672.00000000000011</v>
      </c>
      <c r="T36" s="107">
        <v>672.00000000000011</v>
      </c>
      <c r="U36" s="107">
        <v>672.00000000000011</v>
      </c>
      <c r="V36" s="107">
        <v>672.00000000000011</v>
      </c>
      <c r="W36" s="107">
        <v>672.00000000000011</v>
      </c>
      <c r="X36" s="107">
        <v>672.00000000000011</v>
      </c>
      <c r="Y36" s="107">
        <v>672.00000000000011</v>
      </c>
      <c r="Z36" s="107">
        <v>672.00000000000011</v>
      </c>
      <c r="AA36" s="107">
        <v>672.00000000000011</v>
      </c>
      <c r="AB36" s="107">
        <v>672.00000000000011</v>
      </c>
      <c r="AC36" s="107">
        <v>672.00000000000011</v>
      </c>
      <c r="AD36" s="107">
        <v>672.00000000000011</v>
      </c>
      <c r="AE36" s="107">
        <v>672.00000000000011</v>
      </c>
      <c r="AF36" s="107">
        <v>672.00000000000011</v>
      </c>
      <c r="AG36" s="107">
        <v>672.00000000000011</v>
      </c>
      <c r="AH36" s="107">
        <v>672.00000000000011</v>
      </c>
      <c r="AI36" s="107">
        <v>672.00000000000011</v>
      </c>
      <c r="AJ36" s="107">
        <v>672.00000000000011</v>
      </c>
      <c r="AK36" s="107">
        <v>672.00000000000011</v>
      </c>
      <c r="AL36" s="107">
        <v>672.00000000000011</v>
      </c>
      <c r="AM36" s="107">
        <v>672.00000000000011</v>
      </c>
      <c r="AN36" s="107">
        <v>672.00000000000011</v>
      </c>
      <c r="AO36" s="107">
        <v>672.00000000000011</v>
      </c>
      <c r="AP36" s="107">
        <v>672.00000000000011</v>
      </c>
      <c r="AQ36" s="107">
        <v>672.00000000000011</v>
      </c>
      <c r="AR36" s="107">
        <v>672.00000000000011</v>
      </c>
      <c r="AS36" s="107">
        <v>672.00000000000011</v>
      </c>
      <c r="AT36" s="107">
        <v>672.00000000000011</v>
      </c>
      <c r="AU36" s="107">
        <v>672.00000000000011</v>
      </c>
      <c r="AV36" s="107">
        <v>672.00000000000011</v>
      </c>
      <c r="AW36" s="107">
        <v>672.00000000000011</v>
      </c>
      <c r="AX36" s="107">
        <v>672.00000000000011</v>
      </c>
      <c r="AY36" s="107">
        <v>672.00000000000011</v>
      </c>
      <c r="AZ36" s="107">
        <v>672.00000000000011</v>
      </c>
      <c r="BA36" s="107">
        <v>672.00000000000011</v>
      </c>
      <c r="BB36" s="107">
        <v>672.00000000000011</v>
      </c>
      <c r="BC36" s="107">
        <v>672.00000000000011</v>
      </c>
      <c r="BD36" s="107">
        <v>672.00000000000011</v>
      </c>
      <c r="BE36" s="107">
        <v>672.00000000000011</v>
      </c>
      <c r="BF36" s="107">
        <v>672.00000000000011</v>
      </c>
      <c r="BG36" s="107">
        <v>672.00000000000011</v>
      </c>
      <c r="BH36" s="107">
        <v>672.00000000000011</v>
      </c>
      <c r="BI36" s="107">
        <v>672.00000000000011</v>
      </c>
      <c r="BJ36" s="107">
        <v>672.00000000000011</v>
      </c>
      <c r="BK36" s="107">
        <v>672.00000000000011</v>
      </c>
      <c r="BL36" s="107">
        <v>672.00000000000011</v>
      </c>
      <c r="BM36" s="107">
        <v>672.00000000000011</v>
      </c>
      <c r="BN36" s="107">
        <v>672.00000000000011</v>
      </c>
      <c r="BO36" s="107">
        <v>672.00000000000011</v>
      </c>
      <c r="BP36" s="107">
        <v>672.00000000000011</v>
      </c>
      <c r="BQ36" s="107">
        <v>672.00000000000011</v>
      </c>
      <c r="BR36" s="107">
        <v>672.00000000000011</v>
      </c>
      <c r="BS36" s="107">
        <v>672.00000000000011</v>
      </c>
      <c r="BT36" s="107">
        <v>672.00000000000011</v>
      </c>
      <c r="BU36" s="107">
        <v>672.00000000000011</v>
      </c>
      <c r="BV36" s="107">
        <v>672.00000000000011</v>
      </c>
      <c r="BW36" s="107">
        <v>672.00000000000011</v>
      </c>
      <c r="BX36" s="107">
        <v>672.00000000000011</v>
      </c>
      <c r="BY36" s="107">
        <v>672.00000000000011</v>
      </c>
      <c r="BZ36" s="107">
        <v>672.00000000000011</v>
      </c>
      <c r="CA36" s="107">
        <v>672.00000000000011</v>
      </c>
      <c r="CB36" s="107">
        <v>672.00000000000011</v>
      </c>
      <c r="CC36" s="107">
        <v>672.00000000000011</v>
      </c>
      <c r="CD36" s="107">
        <v>672.00000000000011</v>
      </c>
      <c r="CE36" s="107">
        <v>672.00000000000011</v>
      </c>
      <c r="CF36" s="107">
        <v>672.00000000000011</v>
      </c>
      <c r="CG36" s="107">
        <v>672.00000000000011</v>
      </c>
      <c r="CH36" s="107">
        <v>672.00000000000011</v>
      </c>
      <c r="CI36" s="107">
        <v>672.00000000000011</v>
      </c>
      <c r="CJ36" s="107">
        <v>672.00000000000011</v>
      </c>
      <c r="CK36" s="107">
        <v>672.00000000000011</v>
      </c>
      <c r="CL36" s="107">
        <v>672.00000000000011</v>
      </c>
      <c r="CM36" s="107">
        <v>672.00000000000011</v>
      </c>
      <c r="CN36" s="107">
        <v>672.00000000000011</v>
      </c>
      <c r="CO36" s="107">
        <v>672.00000000000011</v>
      </c>
      <c r="CP36" s="107">
        <v>672.00000000000011</v>
      </c>
      <c r="CQ36" s="107">
        <v>672.00000000000011</v>
      </c>
      <c r="CR36" s="107">
        <v>672.00000000000011</v>
      </c>
      <c r="CS36" s="107">
        <v>672.00000000000011</v>
      </c>
      <c r="CT36" s="107">
        <v>672.00000000000011</v>
      </c>
      <c r="CU36" s="107">
        <v>672.00000000000011</v>
      </c>
      <c r="CV36" s="107">
        <v>672.00000000000011</v>
      </c>
      <c r="CW36" s="107">
        <v>672.00000000000011</v>
      </c>
      <c r="CX36" s="107">
        <v>672.00000000000011</v>
      </c>
      <c r="CY36" s="107">
        <v>672.00000000000011</v>
      </c>
      <c r="CZ36" s="107">
        <v>672.00000000000011</v>
      </c>
      <c r="DA36" s="107">
        <v>672.00000000000011</v>
      </c>
      <c r="DB36" s="107">
        <v>672.00000000000011</v>
      </c>
      <c r="DC36" s="107">
        <v>672.00000000000011</v>
      </c>
      <c r="DD36" s="107">
        <v>672.00000000000011</v>
      </c>
      <c r="DE36" s="107">
        <v>672.00000000000011</v>
      </c>
      <c r="DF36" s="107">
        <v>672.00000000000011</v>
      </c>
      <c r="DG36" s="107">
        <v>672.00000000000011</v>
      </c>
      <c r="DH36" s="107">
        <v>672.00000000000011</v>
      </c>
      <c r="DI36" s="107">
        <v>672.00000000000011</v>
      </c>
      <c r="DJ36" s="107">
        <v>672.00000000000011</v>
      </c>
      <c r="DK36" s="107">
        <v>672.00000000000011</v>
      </c>
      <c r="DL36" s="107">
        <v>672.00000000000011</v>
      </c>
      <c r="DM36" s="107">
        <v>672.00000000000011</v>
      </c>
      <c r="DN36" s="107">
        <v>672.00000000000011</v>
      </c>
      <c r="DO36" s="107">
        <v>672.00000000000011</v>
      </c>
      <c r="DP36" s="107">
        <v>672.00000000000011</v>
      </c>
      <c r="DQ36" s="107">
        <v>672.00000000000011</v>
      </c>
      <c r="DR36" s="107">
        <v>672.00000000000011</v>
      </c>
      <c r="DS36" s="107">
        <v>672.00000000000011</v>
      </c>
      <c r="DT36" s="107">
        <v>672.00000000000011</v>
      </c>
      <c r="DU36" s="107">
        <v>672.00000000000011</v>
      </c>
      <c r="DV36" s="107">
        <v>672.00000000000011</v>
      </c>
      <c r="DW36" s="107">
        <v>672.00000000000011</v>
      </c>
      <c r="DX36" s="107">
        <v>672.00000000000011</v>
      </c>
      <c r="DY36" s="107">
        <v>672.00000000000011</v>
      </c>
      <c r="DZ36" s="107">
        <v>672.00000000000011</v>
      </c>
      <c r="EA36" s="107">
        <v>672.00000000000011</v>
      </c>
      <c r="EB36" s="107">
        <v>672.00000000000011</v>
      </c>
      <c r="EC36" s="107">
        <v>672.00000000000011</v>
      </c>
      <c r="ED36" s="107">
        <v>672.00000000000011</v>
      </c>
      <c r="EE36" s="107">
        <v>672.00000000000011</v>
      </c>
      <c r="EF36" s="107">
        <v>672.00000000000011</v>
      </c>
      <c r="EG36" s="107">
        <v>672.00000000000011</v>
      </c>
      <c r="EH36" s="107">
        <v>672.00000000000011</v>
      </c>
      <c r="EI36" s="107">
        <v>672.00000000000011</v>
      </c>
      <c r="EJ36" s="107">
        <v>672.00000000000011</v>
      </c>
      <c r="EK36" s="107">
        <v>672.00000000000011</v>
      </c>
      <c r="EL36" s="107">
        <v>672.00000000000011</v>
      </c>
      <c r="EM36" s="107">
        <v>672.00000000000011</v>
      </c>
      <c r="EN36" s="107">
        <v>672.00000000000011</v>
      </c>
      <c r="EO36" s="107">
        <v>672.00000000000011</v>
      </c>
      <c r="EP36" s="107">
        <v>672.00000000000011</v>
      </c>
      <c r="EQ36" s="107">
        <v>672.00000000000011</v>
      </c>
      <c r="ER36" s="107">
        <v>672.00000000000011</v>
      </c>
      <c r="ES36" s="107">
        <v>672.00000000000011</v>
      </c>
      <c r="ET36" s="107">
        <v>672.00000000000011</v>
      </c>
      <c r="EU36" s="107">
        <v>672.00000000000011</v>
      </c>
      <c r="EV36" s="107">
        <v>672.00000000000011</v>
      </c>
      <c r="EW36" s="107">
        <v>672.00000000000011</v>
      </c>
      <c r="EX36" s="107">
        <v>672.00000000000011</v>
      </c>
      <c r="EY36" s="107">
        <v>672.00000000000011</v>
      </c>
      <c r="EZ36" s="107">
        <v>672.00000000000011</v>
      </c>
      <c r="FA36" s="107">
        <v>672.00000000000011</v>
      </c>
      <c r="FB36" s="107">
        <v>672.00000000000011</v>
      </c>
      <c r="FC36" s="107">
        <v>672.00000000000011</v>
      </c>
      <c r="FD36" s="107">
        <v>672.00000000000011</v>
      </c>
      <c r="FE36" s="107">
        <v>672.00000000000011</v>
      </c>
      <c r="FF36" s="107">
        <v>672.00000000000011</v>
      </c>
      <c r="FG36" s="120">
        <f t="shared" si="4"/>
        <v>112.00000000000001</v>
      </c>
      <c r="FH36" s="120">
        <f t="shared" si="5"/>
        <v>112.00000000000001</v>
      </c>
      <c r="FI36" s="120">
        <f t="shared" si="5"/>
        <v>112.00000000000001</v>
      </c>
      <c r="FJ36" s="120">
        <f t="shared" si="5"/>
        <v>112.00000000000001</v>
      </c>
      <c r="FK36" s="120">
        <f t="shared" si="5"/>
        <v>112.00000000000001</v>
      </c>
      <c r="FL36" s="120">
        <f t="shared" si="5"/>
        <v>112.00000000000001</v>
      </c>
      <c r="FM36" s="120">
        <f t="shared" si="5"/>
        <v>112.00000000000001</v>
      </c>
      <c r="FN36" s="120">
        <f t="shared" si="5"/>
        <v>112.00000000000001</v>
      </c>
      <c r="FO36" s="120">
        <f t="shared" si="5"/>
        <v>112.00000000000001</v>
      </c>
      <c r="FP36" s="120">
        <f t="shared" si="5"/>
        <v>112.00000000000001</v>
      </c>
      <c r="FQ36" s="120">
        <f t="shared" si="5"/>
        <v>112.00000000000001</v>
      </c>
      <c r="FR36" s="120">
        <f t="shared" si="5"/>
        <v>112.00000000000001</v>
      </c>
      <c r="FS36" s="120">
        <f t="shared" si="5"/>
        <v>112.00000000000001</v>
      </c>
      <c r="FT36" s="120">
        <f t="shared" si="5"/>
        <v>112.00000000000001</v>
      </c>
      <c r="FU36" s="120">
        <f t="shared" si="5"/>
        <v>112.00000000000001</v>
      </c>
      <c r="FV36" s="120">
        <f t="shared" si="5"/>
        <v>112.00000000000001</v>
      </c>
      <c r="FW36" s="120">
        <f t="shared" si="5"/>
        <v>112.00000000000001</v>
      </c>
      <c r="FX36" s="120">
        <f t="shared" si="5"/>
        <v>112.00000000000001</v>
      </c>
      <c r="FY36" s="120">
        <f t="shared" si="5"/>
        <v>112.00000000000001</v>
      </c>
      <c r="FZ36" s="120">
        <f t="shared" si="5"/>
        <v>112.00000000000001</v>
      </c>
      <c r="GA36" s="120">
        <f t="shared" si="5"/>
        <v>112.00000000000001</v>
      </c>
      <c r="GB36" s="120">
        <f t="shared" si="5"/>
        <v>112.00000000000001</v>
      </c>
      <c r="GC36" s="120">
        <f t="shared" si="5"/>
        <v>112.00000000000001</v>
      </c>
      <c r="GD36" s="120">
        <f t="shared" si="5"/>
        <v>112.00000000000001</v>
      </c>
      <c r="GE36" s="120">
        <f t="shared" si="5"/>
        <v>112.00000000000001</v>
      </c>
      <c r="GF36" s="120">
        <f t="shared" si="5"/>
        <v>112.00000000000001</v>
      </c>
      <c r="GG36" s="120">
        <f t="shared" si="5"/>
        <v>112.00000000000001</v>
      </c>
      <c r="GH36" s="120">
        <f t="shared" si="5"/>
        <v>112.00000000000001</v>
      </c>
      <c r="GI36" s="120">
        <f t="shared" si="5"/>
        <v>112.00000000000001</v>
      </c>
      <c r="GJ36" s="120">
        <f t="shared" si="5"/>
        <v>112.00000000000001</v>
      </c>
      <c r="GK36" s="120">
        <f t="shared" si="5"/>
        <v>112.00000000000001</v>
      </c>
      <c r="GL36" s="120">
        <f t="shared" si="5"/>
        <v>112.00000000000001</v>
      </c>
      <c r="GM36" s="120">
        <f t="shared" si="5"/>
        <v>112.00000000000001</v>
      </c>
      <c r="GN36" s="120">
        <f t="shared" si="5"/>
        <v>112.00000000000001</v>
      </c>
      <c r="GO36" s="120">
        <f t="shared" si="5"/>
        <v>112.00000000000001</v>
      </c>
      <c r="GP36" s="120">
        <f t="shared" si="5"/>
        <v>112.00000000000001</v>
      </c>
      <c r="GQ36" s="120">
        <f t="shared" si="5"/>
        <v>112.00000000000001</v>
      </c>
      <c r="GR36" s="120">
        <f t="shared" si="5"/>
        <v>112.00000000000001</v>
      </c>
      <c r="GS36" s="120">
        <f t="shared" si="5"/>
        <v>112.00000000000001</v>
      </c>
      <c r="GT36" s="120">
        <f t="shared" si="5"/>
        <v>112.00000000000001</v>
      </c>
      <c r="GU36" s="120">
        <f t="shared" si="5"/>
        <v>112.00000000000001</v>
      </c>
      <c r="GV36" s="120">
        <f t="shared" si="5"/>
        <v>112.00000000000001</v>
      </c>
      <c r="GW36" s="120">
        <f t="shared" si="5"/>
        <v>112.00000000000001</v>
      </c>
      <c r="GX36" s="120">
        <f t="shared" si="5"/>
        <v>112.00000000000001</v>
      </c>
      <c r="GY36" s="120">
        <f t="shared" si="5"/>
        <v>112.00000000000001</v>
      </c>
      <c r="GZ36" s="120">
        <f t="shared" si="5"/>
        <v>112.00000000000001</v>
      </c>
      <c r="HA36" s="120">
        <f t="shared" si="5"/>
        <v>112.00000000000001</v>
      </c>
      <c r="HB36" s="120">
        <f t="shared" si="5"/>
        <v>112.00000000000001</v>
      </c>
      <c r="HC36" s="120">
        <f t="shared" si="5"/>
        <v>112.00000000000001</v>
      </c>
      <c r="HD36" s="120">
        <f t="shared" si="5"/>
        <v>112.00000000000001</v>
      </c>
      <c r="HE36" s="120">
        <f t="shared" si="5"/>
        <v>112.00000000000001</v>
      </c>
      <c r="HF36" s="120">
        <f t="shared" si="5"/>
        <v>112.00000000000001</v>
      </c>
      <c r="HG36" s="120">
        <f t="shared" si="5"/>
        <v>112.00000000000001</v>
      </c>
      <c r="HH36" s="120">
        <f t="shared" si="5"/>
        <v>112.00000000000001</v>
      </c>
      <c r="HI36" s="120">
        <f t="shared" si="5"/>
        <v>112.00000000000001</v>
      </c>
      <c r="HJ36" s="120">
        <f t="shared" si="5"/>
        <v>112.00000000000001</v>
      </c>
    </row>
    <row r="37" spans="1:218" x14ac:dyDescent="0.25">
      <c r="A37" s="151"/>
      <c r="B37" s="107" t="s">
        <v>108</v>
      </c>
      <c r="C37" s="107">
        <v>280</v>
      </c>
      <c r="D37" s="107">
        <v>280</v>
      </c>
      <c r="E37" s="107">
        <v>280</v>
      </c>
      <c r="F37" s="107">
        <v>280</v>
      </c>
      <c r="G37" s="107">
        <v>280</v>
      </c>
      <c r="H37" s="107">
        <v>280</v>
      </c>
      <c r="I37" s="107">
        <v>280</v>
      </c>
      <c r="J37" s="107">
        <v>280</v>
      </c>
      <c r="K37" s="107">
        <v>280</v>
      </c>
      <c r="L37" s="107">
        <v>280</v>
      </c>
      <c r="M37" s="107">
        <v>280</v>
      </c>
      <c r="N37" s="107">
        <v>280</v>
      </c>
      <c r="O37" s="107">
        <v>280</v>
      </c>
      <c r="P37" s="107">
        <v>280</v>
      </c>
      <c r="Q37" s="107">
        <v>280</v>
      </c>
      <c r="R37" s="107">
        <v>280</v>
      </c>
      <c r="S37" s="107">
        <v>280</v>
      </c>
      <c r="T37" s="107">
        <v>280</v>
      </c>
      <c r="U37" s="107">
        <v>280</v>
      </c>
      <c r="V37" s="107">
        <v>280</v>
      </c>
      <c r="W37" s="107">
        <v>280</v>
      </c>
      <c r="X37" s="107">
        <v>280</v>
      </c>
      <c r="Y37" s="107">
        <v>280</v>
      </c>
      <c r="Z37" s="107">
        <v>280</v>
      </c>
      <c r="AA37" s="107">
        <v>280</v>
      </c>
      <c r="AB37" s="107">
        <v>280</v>
      </c>
      <c r="AC37" s="107">
        <v>280</v>
      </c>
      <c r="AD37" s="107">
        <v>280</v>
      </c>
      <c r="AE37" s="107">
        <v>280</v>
      </c>
      <c r="AF37" s="107">
        <v>280</v>
      </c>
      <c r="AG37" s="107">
        <v>280</v>
      </c>
      <c r="AH37" s="107">
        <v>280</v>
      </c>
      <c r="AI37" s="107">
        <v>280</v>
      </c>
      <c r="AJ37" s="107">
        <v>280</v>
      </c>
      <c r="AK37" s="107">
        <v>280</v>
      </c>
      <c r="AL37" s="107">
        <v>280</v>
      </c>
      <c r="AM37" s="107">
        <v>280</v>
      </c>
      <c r="AN37" s="107">
        <v>280</v>
      </c>
      <c r="AO37" s="107">
        <v>280</v>
      </c>
      <c r="AP37" s="107">
        <v>280</v>
      </c>
      <c r="AQ37" s="107">
        <v>280</v>
      </c>
      <c r="AR37" s="107">
        <v>280</v>
      </c>
      <c r="AS37" s="107">
        <v>280</v>
      </c>
      <c r="AT37" s="107">
        <v>280</v>
      </c>
      <c r="AU37" s="107">
        <v>280</v>
      </c>
      <c r="AV37" s="107">
        <v>280</v>
      </c>
      <c r="AW37" s="107">
        <v>280</v>
      </c>
      <c r="AX37" s="107">
        <v>280</v>
      </c>
      <c r="AY37" s="107">
        <v>280</v>
      </c>
      <c r="AZ37" s="107">
        <v>280</v>
      </c>
      <c r="BA37" s="107">
        <v>280</v>
      </c>
      <c r="BB37" s="107">
        <v>280</v>
      </c>
      <c r="BC37" s="107">
        <v>280</v>
      </c>
      <c r="BD37" s="107">
        <v>280</v>
      </c>
      <c r="BE37" s="107">
        <v>280</v>
      </c>
      <c r="BF37" s="107">
        <v>280</v>
      </c>
      <c r="BG37" s="107">
        <v>280</v>
      </c>
      <c r="BH37" s="107">
        <v>280</v>
      </c>
      <c r="BI37" s="107">
        <v>280</v>
      </c>
      <c r="BJ37" s="107">
        <v>280</v>
      </c>
      <c r="BK37" s="107">
        <v>280</v>
      </c>
      <c r="BL37" s="107">
        <v>280</v>
      </c>
      <c r="BM37" s="107">
        <v>280</v>
      </c>
      <c r="BN37" s="107">
        <v>280</v>
      </c>
      <c r="BO37" s="107">
        <v>280</v>
      </c>
      <c r="BP37" s="107">
        <v>280</v>
      </c>
      <c r="BQ37" s="107">
        <v>280</v>
      </c>
      <c r="BR37" s="107">
        <v>280</v>
      </c>
      <c r="BS37" s="107">
        <v>280</v>
      </c>
      <c r="BT37" s="107">
        <v>280</v>
      </c>
      <c r="BU37" s="107">
        <v>280</v>
      </c>
      <c r="BV37" s="107">
        <v>280</v>
      </c>
      <c r="BW37" s="107">
        <v>280</v>
      </c>
      <c r="BX37" s="107">
        <v>280</v>
      </c>
      <c r="BY37" s="107">
        <v>280</v>
      </c>
      <c r="BZ37" s="107">
        <v>280</v>
      </c>
      <c r="CA37" s="107">
        <v>280</v>
      </c>
      <c r="CB37" s="107">
        <v>280</v>
      </c>
      <c r="CC37" s="107">
        <v>280</v>
      </c>
      <c r="CD37" s="107">
        <v>280</v>
      </c>
      <c r="CE37" s="107">
        <v>280</v>
      </c>
      <c r="CF37" s="107">
        <v>280</v>
      </c>
      <c r="CG37" s="107">
        <v>280</v>
      </c>
      <c r="CH37" s="107">
        <v>280</v>
      </c>
      <c r="CI37" s="107">
        <v>280</v>
      </c>
      <c r="CJ37" s="107">
        <v>280</v>
      </c>
      <c r="CK37" s="107">
        <v>280</v>
      </c>
      <c r="CL37" s="107">
        <v>280</v>
      </c>
      <c r="CM37" s="107">
        <v>280</v>
      </c>
      <c r="CN37" s="107">
        <v>280</v>
      </c>
      <c r="CO37" s="107">
        <v>280</v>
      </c>
      <c r="CP37" s="107">
        <v>280</v>
      </c>
      <c r="CQ37" s="107">
        <v>280</v>
      </c>
      <c r="CR37" s="107">
        <v>280</v>
      </c>
      <c r="CS37" s="107">
        <v>280</v>
      </c>
      <c r="CT37" s="107">
        <v>280</v>
      </c>
      <c r="CU37" s="107">
        <v>280</v>
      </c>
      <c r="CV37" s="107">
        <v>280</v>
      </c>
      <c r="CW37" s="107">
        <v>280</v>
      </c>
      <c r="CX37" s="107">
        <v>280</v>
      </c>
      <c r="CY37" s="107">
        <v>280</v>
      </c>
      <c r="CZ37" s="107">
        <v>280</v>
      </c>
      <c r="DA37" s="107">
        <v>280</v>
      </c>
      <c r="DB37" s="107">
        <v>280</v>
      </c>
      <c r="DC37" s="107">
        <v>280</v>
      </c>
      <c r="DD37" s="107">
        <v>280</v>
      </c>
      <c r="DE37" s="107">
        <v>280</v>
      </c>
      <c r="DF37" s="107">
        <v>280</v>
      </c>
      <c r="DG37" s="107">
        <v>280</v>
      </c>
      <c r="DH37" s="107">
        <v>280</v>
      </c>
      <c r="DI37" s="107">
        <v>280</v>
      </c>
      <c r="DJ37" s="107">
        <v>280</v>
      </c>
      <c r="DK37" s="107">
        <v>280</v>
      </c>
      <c r="DL37" s="107">
        <v>280</v>
      </c>
      <c r="DM37" s="107">
        <v>280</v>
      </c>
      <c r="DN37" s="107">
        <v>280</v>
      </c>
      <c r="DO37" s="107">
        <v>280</v>
      </c>
      <c r="DP37" s="107">
        <v>280</v>
      </c>
      <c r="DQ37" s="107">
        <v>280</v>
      </c>
      <c r="DR37" s="107">
        <v>280</v>
      </c>
      <c r="DS37" s="107">
        <v>280</v>
      </c>
      <c r="DT37" s="107">
        <v>280</v>
      </c>
      <c r="DU37" s="107">
        <v>280</v>
      </c>
      <c r="DV37" s="107">
        <v>280</v>
      </c>
      <c r="DW37" s="107">
        <v>280</v>
      </c>
      <c r="DX37" s="107">
        <v>280</v>
      </c>
      <c r="DY37" s="107">
        <v>280</v>
      </c>
      <c r="DZ37" s="107">
        <v>280</v>
      </c>
      <c r="EA37" s="107">
        <v>280</v>
      </c>
      <c r="EB37" s="107">
        <v>280</v>
      </c>
      <c r="EC37" s="107">
        <v>280</v>
      </c>
      <c r="ED37" s="107">
        <v>280</v>
      </c>
      <c r="EE37" s="107">
        <v>280</v>
      </c>
      <c r="EF37" s="107">
        <v>280</v>
      </c>
      <c r="EG37" s="107">
        <v>280</v>
      </c>
      <c r="EH37" s="107">
        <v>280</v>
      </c>
      <c r="EI37" s="107">
        <v>280</v>
      </c>
      <c r="EJ37" s="107">
        <v>280</v>
      </c>
      <c r="EK37" s="107">
        <v>280</v>
      </c>
      <c r="EL37" s="107">
        <v>280</v>
      </c>
      <c r="EM37" s="107">
        <v>280</v>
      </c>
      <c r="EN37" s="107">
        <v>280</v>
      </c>
      <c r="EO37" s="107">
        <v>280</v>
      </c>
      <c r="EP37" s="107">
        <v>280</v>
      </c>
      <c r="EQ37" s="107">
        <v>280</v>
      </c>
      <c r="ER37" s="107">
        <v>280</v>
      </c>
      <c r="ES37" s="107">
        <v>280</v>
      </c>
      <c r="ET37" s="107">
        <v>280</v>
      </c>
      <c r="EU37" s="107">
        <v>280</v>
      </c>
      <c r="EV37" s="107">
        <v>280</v>
      </c>
      <c r="EW37" s="107">
        <v>280</v>
      </c>
      <c r="EX37" s="107">
        <v>280</v>
      </c>
      <c r="EY37" s="107">
        <v>280</v>
      </c>
      <c r="EZ37" s="107">
        <v>280</v>
      </c>
      <c r="FA37" s="107">
        <v>280</v>
      </c>
      <c r="FB37" s="107">
        <v>280</v>
      </c>
      <c r="FC37" s="107">
        <v>280</v>
      </c>
      <c r="FD37" s="107">
        <v>280</v>
      </c>
      <c r="FE37" s="107">
        <v>280</v>
      </c>
      <c r="FF37" s="107">
        <v>280</v>
      </c>
      <c r="FG37" s="120">
        <f t="shared" si="4"/>
        <v>46.666666666666664</v>
      </c>
      <c r="FH37" s="120">
        <f t="shared" si="5"/>
        <v>46.666666666666664</v>
      </c>
      <c r="FI37" s="120">
        <f t="shared" si="5"/>
        <v>46.666666666666664</v>
      </c>
      <c r="FJ37" s="120">
        <f t="shared" si="5"/>
        <v>46.666666666666664</v>
      </c>
      <c r="FK37" s="120">
        <f t="shared" si="5"/>
        <v>46.666666666666664</v>
      </c>
      <c r="FL37" s="120">
        <f t="shared" si="5"/>
        <v>46.666666666666664</v>
      </c>
      <c r="FM37" s="120">
        <f t="shared" si="5"/>
        <v>46.666666666666664</v>
      </c>
      <c r="FN37" s="120">
        <f t="shared" si="5"/>
        <v>46.666666666666664</v>
      </c>
      <c r="FO37" s="120">
        <f t="shared" si="5"/>
        <v>46.666666666666664</v>
      </c>
      <c r="FP37" s="120">
        <f t="shared" si="5"/>
        <v>46.666666666666664</v>
      </c>
      <c r="FQ37" s="120">
        <f t="shared" si="5"/>
        <v>46.666666666666664</v>
      </c>
      <c r="FR37" s="120">
        <f t="shared" si="5"/>
        <v>46.666666666666664</v>
      </c>
      <c r="FS37" s="120">
        <f t="shared" si="5"/>
        <v>46.666666666666664</v>
      </c>
      <c r="FT37" s="120">
        <f t="shared" si="5"/>
        <v>46.666666666666664</v>
      </c>
      <c r="FU37" s="120">
        <f t="shared" si="5"/>
        <v>46.666666666666664</v>
      </c>
      <c r="FV37" s="120">
        <f t="shared" si="5"/>
        <v>46.666666666666664</v>
      </c>
      <c r="FW37" s="120">
        <f t="shared" si="5"/>
        <v>46.666666666666664</v>
      </c>
      <c r="FX37" s="120">
        <f t="shared" si="5"/>
        <v>46.666666666666664</v>
      </c>
      <c r="FY37" s="120">
        <f t="shared" si="5"/>
        <v>46.666666666666664</v>
      </c>
      <c r="FZ37" s="120">
        <f t="shared" si="5"/>
        <v>46.666666666666664</v>
      </c>
      <c r="GA37" s="120">
        <f t="shared" si="5"/>
        <v>46.666666666666664</v>
      </c>
      <c r="GB37" s="120">
        <f t="shared" si="5"/>
        <v>46.666666666666664</v>
      </c>
      <c r="GC37" s="120">
        <f t="shared" si="5"/>
        <v>46.666666666666664</v>
      </c>
      <c r="GD37" s="120">
        <f t="shared" si="5"/>
        <v>46.666666666666664</v>
      </c>
      <c r="GE37" s="120">
        <f t="shared" si="5"/>
        <v>46.666666666666664</v>
      </c>
      <c r="GF37" s="120">
        <f t="shared" si="5"/>
        <v>46.666666666666664</v>
      </c>
      <c r="GG37" s="120">
        <f t="shared" si="5"/>
        <v>46.666666666666664</v>
      </c>
      <c r="GH37" s="120">
        <f t="shared" si="5"/>
        <v>46.666666666666664</v>
      </c>
      <c r="GI37" s="120">
        <f t="shared" si="5"/>
        <v>46.666666666666664</v>
      </c>
      <c r="GJ37" s="120">
        <f t="shared" si="5"/>
        <v>46.666666666666664</v>
      </c>
      <c r="GK37" s="120">
        <f t="shared" si="5"/>
        <v>46.666666666666664</v>
      </c>
      <c r="GL37" s="120">
        <f t="shared" si="5"/>
        <v>46.666666666666664</v>
      </c>
      <c r="GM37" s="120">
        <f t="shared" si="5"/>
        <v>46.666666666666664</v>
      </c>
      <c r="GN37" s="120">
        <f t="shared" si="5"/>
        <v>46.666666666666664</v>
      </c>
      <c r="GO37" s="120">
        <f t="shared" si="5"/>
        <v>46.666666666666664</v>
      </c>
      <c r="GP37" s="120">
        <f t="shared" si="5"/>
        <v>46.666666666666664</v>
      </c>
      <c r="GQ37" s="120">
        <f t="shared" si="5"/>
        <v>46.666666666666664</v>
      </c>
      <c r="GR37" s="120">
        <f t="shared" si="5"/>
        <v>46.666666666666664</v>
      </c>
      <c r="GS37" s="120">
        <f t="shared" si="5"/>
        <v>46.666666666666664</v>
      </c>
      <c r="GT37" s="120">
        <f t="shared" si="5"/>
        <v>46.666666666666664</v>
      </c>
      <c r="GU37" s="120">
        <f t="shared" si="5"/>
        <v>46.666666666666664</v>
      </c>
      <c r="GV37" s="120">
        <f t="shared" si="5"/>
        <v>46.666666666666664</v>
      </c>
      <c r="GW37" s="120">
        <f t="shared" si="5"/>
        <v>46.666666666666664</v>
      </c>
      <c r="GX37" s="120">
        <f t="shared" si="5"/>
        <v>46.666666666666664</v>
      </c>
      <c r="GY37" s="120">
        <f t="shared" si="5"/>
        <v>46.666666666666664</v>
      </c>
      <c r="GZ37" s="120">
        <f t="shared" si="5"/>
        <v>46.666666666666664</v>
      </c>
      <c r="HA37" s="120">
        <f t="shared" si="5"/>
        <v>46.666666666666664</v>
      </c>
      <c r="HB37" s="120">
        <f t="shared" si="5"/>
        <v>46.666666666666664</v>
      </c>
      <c r="HC37" s="120">
        <f t="shared" si="5"/>
        <v>46.666666666666664</v>
      </c>
      <c r="HD37" s="120">
        <f t="shared" si="5"/>
        <v>46.666666666666664</v>
      </c>
      <c r="HE37" s="120">
        <f t="shared" si="5"/>
        <v>46.666666666666664</v>
      </c>
      <c r="HF37" s="120">
        <f t="shared" si="5"/>
        <v>46.666666666666664</v>
      </c>
      <c r="HG37" s="120">
        <f t="shared" si="5"/>
        <v>46.666666666666664</v>
      </c>
      <c r="HH37" s="120">
        <f t="shared" si="5"/>
        <v>46.666666666666664</v>
      </c>
      <c r="HI37" s="120">
        <f t="shared" si="5"/>
        <v>46.666666666666664</v>
      </c>
      <c r="HJ37" s="120">
        <f t="shared" si="5"/>
        <v>46.666666666666664</v>
      </c>
    </row>
    <row r="38" spans="1:218" ht="15.75" thickBot="1" x14ac:dyDescent="0.3">
      <c r="A38" s="152"/>
      <c r="B38" s="108" t="s">
        <v>9</v>
      </c>
      <c r="C38" s="108">
        <v>1000</v>
      </c>
      <c r="D38" s="108">
        <v>1000</v>
      </c>
      <c r="E38" s="108">
        <v>1000</v>
      </c>
      <c r="F38" s="108">
        <v>1000</v>
      </c>
      <c r="G38" s="108">
        <v>1000</v>
      </c>
      <c r="H38" s="108">
        <v>1000</v>
      </c>
      <c r="I38" s="108">
        <v>1000</v>
      </c>
      <c r="J38" s="108">
        <v>1000</v>
      </c>
      <c r="K38" s="108">
        <v>1000</v>
      </c>
      <c r="L38" s="108">
        <v>1000</v>
      </c>
      <c r="M38" s="108">
        <v>1000</v>
      </c>
      <c r="N38" s="108">
        <v>1000</v>
      </c>
      <c r="O38" s="108">
        <v>1000</v>
      </c>
      <c r="P38" s="108">
        <v>1000</v>
      </c>
      <c r="Q38" s="108">
        <v>1000</v>
      </c>
      <c r="R38" s="108">
        <v>1000</v>
      </c>
      <c r="S38" s="108">
        <v>1000</v>
      </c>
      <c r="T38" s="108">
        <v>1000</v>
      </c>
      <c r="U38" s="108">
        <v>1000</v>
      </c>
      <c r="V38" s="108">
        <v>1000</v>
      </c>
      <c r="W38" s="108">
        <v>1000</v>
      </c>
      <c r="X38" s="108">
        <v>1000</v>
      </c>
      <c r="Y38" s="108">
        <v>1000</v>
      </c>
      <c r="Z38" s="108">
        <v>1000</v>
      </c>
      <c r="AA38" s="108">
        <v>1000</v>
      </c>
      <c r="AB38" s="108">
        <v>1000</v>
      </c>
      <c r="AC38" s="108">
        <v>1000</v>
      </c>
      <c r="AD38" s="108">
        <v>1000</v>
      </c>
      <c r="AE38" s="108">
        <v>1000</v>
      </c>
      <c r="AF38" s="108">
        <v>1000</v>
      </c>
      <c r="AG38" s="108">
        <v>1000</v>
      </c>
      <c r="AH38" s="108">
        <v>1000</v>
      </c>
      <c r="AI38" s="108">
        <v>1000</v>
      </c>
      <c r="AJ38" s="108">
        <v>1000</v>
      </c>
      <c r="AK38" s="108">
        <v>1000</v>
      </c>
      <c r="AL38" s="108">
        <v>1000</v>
      </c>
      <c r="AM38" s="108">
        <v>1000</v>
      </c>
      <c r="AN38" s="108">
        <v>1000</v>
      </c>
      <c r="AO38" s="108">
        <v>1000</v>
      </c>
      <c r="AP38" s="108">
        <v>1000</v>
      </c>
      <c r="AQ38" s="108">
        <v>1000</v>
      </c>
      <c r="AR38" s="108">
        <v>1000</v>
      </c>
      <c r="AS38" s="108">
        <v>1000</v>
      </c>
      <c r="AT38" s="108">
        <v>1000</v>
      </c>
      <c r="AU38" s="108">
        <v>1000</v>
      </c>
      <c r="AV38" s="108">
        <v>1000</v>
      </c>
      <c r="AW38" s="108">
        <v>1000</v>
      </c>
      <c r="AX38" s="108">
        <v>1000</v>
      </c>
      <c r="AY38" s="108">
        <v>1000</v>
      </c>
      <c r="AZ38" s="108">
        <v>1000</v>
      </c>
      <c r="BA38" s="108">
        <v>1000</v>
      </c>
      <c r="BB38" s="108">
        <v>1000</v>
      </c>
      <c r="BC38" s="108">
        <v>1000</v>
      </c>
      <c r="BD38" s="108">
        <v>1000</v>
      </c>
      <c r="BE38" s="108">
        <v>1000</v>
      </c>
      <c r="BF38" s="108">
        <v>1000</v>
      </c>
      <c r="BG38" s="108">
        <v>1000</v>
      </c>
      <c r="BH38" s="108">
        <v>1000</v>
      </c>
      <c r="BI38" s="108">
        <v>1000</v>
      </c>
      <c r="BJ38" s="108">
        <v>1000</v>
      </c>
      <c r="BK38" s="108">
        <v>1000</v>
      </c>
      <c r="BL38" s="108">
        <v>1000</v>
      </c>
      <c r="BM38" s="108">
        <v>1000</v>
      </c>
      <c r="BN38" s="108">
        <v>1000</v>
      </c>
      <c r="BO38" s="108">
        <v>1000</v>
      </c>
      <c r="BP38" s="108">
        <v>1000</v>
      </c>
      <c r="BQ38" s="108">
        <v>1000</v>
      </c>
      <c r="BR38" s="108">
        <v>1000</v>
      </c>
      <c r="BS38" s="108">
        <v>1000</v>
      </c>
      <c r="BT38" s="108">
        <v>1000</v>
      </c>
      <c r="BU38" s="108">
        <v>1000</v>
      </c>
      <c r="BV38" s="108">
        <v>1000</v>
      </c>
      <c r="BW38" s="108">
        <v>1000</v>
      </c>
      <c r="BX38" s="108">
        <v>1000</v>
      </c>
      <c r="BY38" s="108">
        <v>1000</v>
      </c>
      <c r="BZ38" s="108">
        <v>1000</v>
      </c>
      <c r="CA38" s="108">
        <v>1000</v>
      </c>
      <c r="CB38" s="108">
        <v>1000</v>
      </c>
      <c r="CC38" s="108">
        <v>1000</v>
      </c>
      <c r="CD38" s="108">
        <v>1000</v>
      </c>
      <c r="CE38" s="108">
        <v>1000</v>
      </c>
      <c r="CF38" s="108">
        <v>1000</v>
      </c>
      <c r="CG38" s="108">
        <v>1000</v>
      </c>
      <c r="CH38" s="108">
        <v>1000</v>
      </c>
      <c r="CI38" s="108">
        <v>1000</v>
      </c>
      <c r="CJ38" s="108">
        <v>1000</v>
      </c>
      <c r="CK38" s="108">
        <v>1000</v>
      </c>
      <c r="CL38" s="108">
        <v>1000</v>
      </c>
      <c r="CM38" s="108">
        <v>1000</v>
      </c>
      <c r="CN38" s="108">
        <v>1000</v>
      </c>
      <c r="CO38" s="108">
        <v>1000</v>
      </c>
      <c r="CP38" s="108">
        <v>1000</v>
      </c>
      <c r="CQ38" s="108">
        <v>1000</v>
      </c>
      <c r="CR38" s="108">
        <v>1000</v>
      </c>
      <c r="CS38" s="108">
        <v>1000</v>
      </c>
      <c r="CT38" s="108">
        <v>1000</v>
      </c>
      <c r="CU38" s="108">
        <v>1000</v>
      </c>
      <c r="CV38" s="108">
        <v>1000</v>
      </c>
      <c r="CW38" s="108">
        <v>1000</v>
      </c>
      <c r="CX38" s="108">
        <v>1000</v>
      </c>
      <c r="CY38" s="108">
        <v>1000</v>
      </c>
      <c r="CZ38" s="108">
        <v>1000</v>
      </c>
      <c r="DA38" s="108">
        <v>1000</v>
      </c>
      <c r="DB38" s="108">
        <v>1000</v>
      </c>
      <c r="DC38" s="108">
        <v>1000</v>
      </c>
      <c r="DD38" s="108">
        <v>1000</v>
      </c>
      <c r="DE38" s="108">
        <v>1000</v>
      </c>
      <c r="DF38" s="108">
        <v>1000</v>
      </c>
      <c r="DG38" s="108">
        <v>1000</v>
      </c>
      <c r="DH38" s="108">
        <v>1000</v>
      </c>
      <c r="DI38" s="108">
        <v>1000</v>
      </c>
      <c r="DJ38" s="108">
        <v>1000</v>
      </c>
      <c r="DK38" s="108">
        <v>1000</v>
      </c>
      <c r="DL38" s="108">
        <v>1000</v>
      </c>
      <c r="DM38" s="108">
        <v>1000</v>
      </c>
      <c r="DN38" s="108">
        <v>1000</v>
      </c>
      <c r="DO38" s="108">
        <v>1000</v>
      </c>
      <c r="DP38" s="108">
        <v>1000</v>
      </c>
      <c r="DQ38" s="108">
        <v>1000</v>
      </c>
      <c r="DR38" s="108">
        <v>1000</v>
      </c>
      <c r="DS38" s="108">
        <v>1000</v>
      </c>
      <c r="DT38" s="108">
        <v>1000</v>
      </c>
      <c r="DU38" s="108">
        <v>1000</v>
      </c>
      <c r="DV38" s="108">
        <v>1000</v>
      </c>
      <c r="DW38" s="108">
        <v>1000</v>
      </c>
      <c r="DX38" s="108">
        <v>1000</v>
      </c>
      <c r="DY38" s="108">
        <v>1000</v>
      </c>
      <c r="DZ38" s="108">
        <v>1000</v>
      </c>
      <c r="EA38" s="108">
        <v>1000</v>
      </c>
      <c r="EB38" s="108">
        <v>1000</v>
      </c>
      <c r="EC38" s="108">
        <v>1000</v>
      </c>
      <c r="ED38" s="108">
        <v>1000</v>
      </c>
      <c r="EE38" s="108">
        <v>1000</v>
      </c>
      <c r="EF38" s="108">
        <v>1000</v>
      </c>
      <c r="EG38" s="108">
        <v>1000</v>
      </c>
      <c r="EH38" s="108">
        <v>1000</v>
      </c>
      <c r="EI38" s="108">
        <v>1000</v>
      </c>
      <c r="EJ38" s="108">
        <v>1000</v>
      </c>
      <c r="EK38" s="108">
        <v>1000</v>
      </c>
      <c r="EL38" s="108">
        <v>1000</v>
      </c>
      <c r="EM38" s="108">
        <v>1000</v>
      </c>
      <c r="EN38" s="108">
        <v>1000</v>
      </c>
      <c r="EO38" s="108">
        <v>1000</v>
      </c>
      <c r="EP38" s="108">
        <v>1000</v>
      </c>
      <c r="EQ38" s="108">
        <v>1000</v>
      </c>
      <c r="ER38" s="108">
        <v>1000</v>
      </c>
      <c r="ES38" s="108">
        <v>1000</v>
      </c>
      <c r="ET38" s="108">
        <v>1000</v>
      </c>
      <c r="EU38" s="108">
        <v>1000</v>
      </c>
      <c r="EV38" s="108">
        <v>1000</v>
      </c>
      <c r="EW38" s="108">
        <v>1000</v>
      </c>
      <c r="EX38" s="108">
        <v>1000</v>
      </c>
      <c r="EY38" s="108">
        <v>1000</v>
      </c>
      <c r="EZ38" s="108">
        <v>1000</v>
      </c>
      <c r="FA38" s="108">
        <v>1000</v>
      </c>
      <c r="FB38" s="108">
        <v>1000</v>
      </c>
      <c r="FC38" s="108">
        <v>1000</v>
      </c>
      <c r="FD38" s="108">
        <v>1000</v>
      </c>
      <c r="FE38" s="108">
        <v>1000</v>
      </c>
      <c r="FF38" s="108">
        <v>1000</v>
      </c>
      <c r="FG38" s="121">
        <f t="shared" si="4"/>
        <v>166.66666666666666</v>
      </c>
      <c r="FH38" s="121">
        <f t="shared" si="5"/>
        <v>166.66666666666666</v>
      </c>
      <c r="FI38" s="121">
        <f t="shared" si="5"/>
        <v>166.66666666666666</v>
      </c>
      <c r="FJ38" s="121">
        <f t="shared" si="5"/>
        <v>166.66666666666666</v>
      </c>
      <c r="FK38" s="121">
        <f t="shared" si="5"/>
        <v>166.66666666666666</v>
      </c>
      <c r="FL38" s="121">
        <f t="shared" si="5"/>
        <v>166.66666666666666</v>
      </c>
      <c r="FM38" s="121">
        <f t="shared" si="5"/>
        <v>166.66666666666666</v>
      </c>
      <c r="FN38" s="121">
        <f t="shared" si="5"/>
        <v>166.66666666666666</v>
      </c>
      <c r="FO38" s="121">
        <f t="shared" si="5"/>
        <v>166.66666666666666</v>
      </c>
      <c r="FP38" s="121">
        <f t="shared" si="5"/>
        <v>166.66666666666666</v>
      </c>
      <c r="FQ38" s="121">
        <f t="shared" si="5"/>
        <v>166.66666666666666</v>
      </c>
      <c r="FR38" s="121">
        <f t="shared" si="5"/>
        <v>166.66666666666666</v>
      </c>
      <c r="FS38" s="121">
        <f t="shared" si="5"/>
        <v>166.66666666666666</v>
      </c>
      <c r="FT38" s="121">
        <f t="shared" si="5"/>
        <v>166.66666666666666</v>
      </c>
      <c r="FU38" s="121">
        <f t="shared" si="5"/>
        <v>166.66666666666666</v>
      </c>
      <c r="FV38" s="121">
        <f t="shared" si="5"/>
        <v>166.66666666666666</v>
      </c>
      <c r="FW38" s="121">
        <f t="shared" si="5"/>
        <v>166.66666666666666</v>
      </c>
      <c r="FX38" s="121">
        <f t="shared" si="5"/>
        <v>166.66666666666666</v>
      </c>
      <c r="FY38" s="121">
        <f t="shared" si="5"/>
        <v>166.66666666666666</v>
      </c>
      <c r="FZ38" s="121">
        <f t="shared" si="5"/>
        <v>166.66666666666666</v>
      </c>
      <c r="GA38" s="121">
        <f t="shared" si="5"/>
        <v>166.66666666666666</v>
      </c>
      <c r="GB38" s="121">
        <f t="shared" si="5"/>
        <v>166.66666666666666</v>
      </c>
      <c r="GC38" s="121">
        <f t="shared" si="5"/>
        <v>166.66666666666666</v>
      </c>
      <c r="GD38" s="121">
        <f t="shared" si="5"/>
        <v>166.66666666666666</v>
      </c>
      <c r="GE38" s="121">
        <f t="shared" si="5"/>
        <v>166.66666666666666</v>
      </c>
      <c r="GF38" s="121">
        <f t="shared" si="5"/>
        <v>166.66666666666666</v>
      </c>
      <c r="GG38" s="121">
        <f t="shared" si="5"/>
        <v>166.66666666666666</v>
      </c>
      <c r="GH38" s="121">
        <f t="shared" si="5"/>
        <v>166.66666666666666</v>
      </c>
      <c r="GI38" s="121">
        <f t="shared" si="5"/>
        <v>166.66666666666666</v>
      </c>
      <c r="GJ38" s="121">
        <f t="shared" si="5"/>
        <v>166.66666666666666</v>
      </c>
      <c r="GK38" s="121">
        <f t="shared" si="5"/>
        <v>166.66666666666666</v>
      </c>
      <c r="GL38" s="121">
        <f t="shared" si="5"/>
        <v>166.66666666666666</v>
      </c>
      <c r="GM38" s="121">
        <f t="shared" si="5"/>
        <v>166.66666666666666</v>
      </c>
      <c r="GN38" s="121">
        <f t="shared" si="5"/>
        <v>166.66666666666666</v>
      </c>
      <c r="GO38" s="121">
        <f t="shared" si="5"/>
        <v>166.66666666666666</v>
      </c>
      <c r="GP38" s="121">
        <f t="shared" si="5"/>
        <v>166.66666666666666</v>
      </c>
      <c r="GQ38" s="121">
        <f t="shared" si="5"/>
        <v>166.66666666666666</v>
      </c>
      <c r="GR38" s="121">
        <f t="shared" si="5"/>
        <v>166.66666666666666</v>
      </c>
      <c r="GS38" s="121">
        <f t="shared" si="5"/>
        <v>166.66666666666666</v>
      </c>
      <c r="GT38" s="121">
        <f t="shared" si="5"/>
        <v>166.66666666666666</v>
      </c>
      <c r="GU38" s="121">
        <f t="shared" si="5"/>
        <v>166.66666666666666</v>
      </c>
      <c r="GV38" s="121">
        <f t="shared" si="5"/>
        <v>166.66666666666666</v>
      </c>
      <c r="GW38" s="121">
        <f t="shared" si="5"/>
        <v>166.66666666666666</v>
      </c>
      <c r="GX38" s="121">
        <f t="shared" si="5"/>
        <v>166.66666666666666</v>
      </c>
      <c r="GY38" s="121">
        <f t="shared" si="5"/>
        <v>166.66666666666666</v>
      </c>
      <c r="GZ38" s="121">
        <f t="shared" si="5"/>
        <v>166.66666666666666</v>
      </c>
      <c r="HA38" s="121">
        <f t="shared" si="5"/>
        <v>166.66666666666666</v>
      </c>
      <c r="HB38" s="121">
        <f t="shared" si="5"/>
        <v>166.66666666666666</v>
      </c>
      <c r="HC38" s="121">
        <f t="shared" si="5"/>
        <v>166.66666666666666</v>
      </c>
      <c r="HD38" s="121">
        <f t="shared" si="5"/>
        <v>166.66666666666666</v>
      </c>
      <c r="HE38" s="121">
        <f t="shared" si="5"/>
        <v>166.66666666666666</v>
      </c>
      <c r="HF38" s="121">
        <f t="shared" si="5"/>
        <v>166.66666666666666</v>
      </c>
      <c r="HG38" s="121">
        <f t="shared" si="5"/>
        <v>166.66666666666666</v>
      </c>
      <c r="HH38" s="121">
        <f t="shared" si="5"/>
        <v>166.66666666666666</v>
      </c>
      <c r="HI38" s="121">
        <f t="shared" si="5"/>
        <v>166.66666666666666</v>
      </c>
      <c r="HJ38" s="121">
        <f t="shared" si="5"/>
        <v>166.66666666666666</v>
      </c>
    </row>
    <row r="39" spans="1:218" ht="15.75" thickTop="1" x14ac:dyDescent="0.25"/>
  </sheetData>
  <mergeCells count="4">
    <mergeCell ref="A2:A8"/>
    <mergeCell ref="A9:A17"/>
    <mergeCell ref="A23:A29"/>
    <mergeCell ref="A30:A38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FD34"/>
  <sheetViews>
    <sheetView zoomScale="90" zoomScaleNormal="90" workbookViewId="0">
      <selection activeCell="FM23" sqref="FM23"/>
    </sheetView>
  </sheetViews>
  <sheetFormatPr defaultRowHeight="15" x14ac:dyDescent="0.25"/>
  <cols>
    <col min="1" max="1" width="18.140625" customWidth="1"/>
    <col min="2" max="2" width="20.28515625" bestFit="1" customWidth="1"/>
    <col min="3" max="3" width="7.140625" hidden="1" customWidth="1"/>
    <col min="4" max="4" width="6.7109375" hidden="1" customWidth="1"/>
    <col min="5" max="12" width="7.140625" hidden="1" customWidth="1"/>
    <col min="13" max="13" width="6.7109375" hidden="1" customWidth="1"/>
    <col min="14" max="14" width="6.28515625" hidden="1" customWidth="1"/>
    <col min="15" max="22" width="6.7109375" hidden="1" customWidth="1"/>
    <col min="23" max="23" width="7.140625" hidden="1" customWidth="1"/>
    <col min="24" max="24" width="6.7109375" hidden="1" customWidth="1"/>
    <col min="25" max="33" width="7.140625" hidden="1" customWidth="1"/>
    <col min="34" max="34" width="6.7109375" hidden="1" customWidth="1"/>
    <col min="35" max="43" width="7.140625" hidden="1" customWidth="1"/>
    <col min="44" max="44" width="6.7109375" hidden="1" customWidth="1"/>
    <col min="45" max="53" width="7.140625" hidden="1" customWidth="1"/>
    <col min="54" max="54" width="6.7109375" hidden="1" customWidth="1"/>
    <col min="55" max="63" width="7.140625" hidden="1" customWidth="1"/>
    <col min="64" max="64" width="6.7109375" hidden="1" customWidth="1"/>
    <col min="65" max="73" width="7.140625" hidden="1" customWidth="1"/>
    <col min="74" max="74" width="6.7109375" hidden="1" customWidth="1"/>
    <col min="75" max="83" width="7.140625" hidden="1" customWidth="1"/>
    <col min="84" max="84" width="6.7109375" hidden="1" customWidth="1"/>
    <col min="85" max="93" width="7.140625" hidden="1" customWidth="1"/>
    <col min="94" max="94" width="6.7109375" hidden="1" customWidth="1"/>
    <col min="95" max="103" width="7.140625" hidden="1" customWidth="1"/>
    <col min="104" max="104" width="6.7109375" hidden="1" customWidth="1"/>
    <col min="105" max="112" width="7.140625" hidden="1" customWidth="1"/>
    <col min="113" max="113" width="6.7109375" hidden="1" customWidth="1"/>
    <col min="114" max="114" width="6.28515625" hidden="1" customWidth="1"/>
    <col min="115" max="122" width="6.7109375" hidden="1" customWidth="1"/>
    <col min="123" max="123" width="7.140625" hidden="1" customWidth="1"/>
    <col min="124" max="124" width="6.7109375" hidden="1" customWidth="1"/>
    <col min="125" max="133" width="7.140625" hidden="1" customWidth="1"/>
    <col min="134" max="134" width="6.7109375" hidden="1" customWidth="1"/>
    <col min="135" max="143" width="7.140625" hidden="1" customWidth="1"/>
    <col min="144" max="144" width="6.7109375" hidden="1" customWidth="1"/>
    <col min="145" max="153" width="7.140625" hidden="1" customWidth="1"/>
    <col min="154" max="154" width="6.7109375" hidden="1" customWidth="1"/>
    <col min="155" max="162" width="7.140625" hidden="1" customWidth="1"/>
    <col min="163" max="163" width="7.140625" bestFit="1" customWidth="1"/>
    <col min="164" max="164" width="6.7109375" bestFit="1" customWidth="1"/>
    <col min="165" max="173" width="7.140625" bestFit="1" customWidth="1"/>
    <col min="174" max="174" width="6.7109375" bestFit="1" customWidth="1"/>
    <col min="175" max="183" width="7.140625" bestFit="1" customWidth="1"/>
    <col min="184" max="184" width="6.7109375" bestFit="1" customWidth="1"/>
    <col min="185" max="193" width="7.140625" bestFit="1" customWidth="1"/>
    <col min="194" max="194" width="6.7109375" bestFit="1" customWidth="1"/>
    <col min="195" max="202" width="7.140625" bestFit="1" customWidth="1"/>
    <col min="203" max="203" width="7.42578125" bestFit="1" customWidth="1"/>
    <col min="204" max="204" width="7.140625" bestFit="1" customWidth="1"/>
    <col min="205" max="212" width="7.42578125" bestFit="1" customWidth="1"/>
    <col min="213" max="213" width="7.140625" bestFit="1" customWidth="1"/>
    <col min="214" max="214" width="6.7109375" bestFit="1" customWidth="1"/>
    <col min="215" max="218" width="7.140625" bestFit="1" customWidth="1"/>
  </cols>
  <sheetData>
    <row r="1" spans="1:16384" ht="15.75" thickBot="1" x14ac:dyDescent="0.3">
      <c r="A1" s="26" t="s">
        <v>84</v>
      </c>
      <c r="B1" s="88" t="s">
        <v>14</v>
      </c>
      <c r="C1" s="89">
        <v>1800</v>
      </c>
      <c r="D1" s="89">
        <v>1801</v>
      </c>
      <c r="E1" s="89">
        <v>1802</v>
      </c>
      <c r="F1" s="89">
        <v>1803</v>
      </c>
      <c r="G1" s="89">
        <v>1804</v>
      </c>
      <c r="H1" s="89">
        <v>1805</v>
      </c>
      <c r="I1" s="89">
        <v>1806</v>
      </c>
      <c r="J1" s="89">
        <v>1807</v>
      </c>
      <c r="K1" s="89">
        <v>1808</v>
      </c>
      <c r="L1" s="89">
        <v>1809</v>
      </c>
      <c r="M1" s="89">
        <v>1810</v>
      </c>
      <c r="N1" s="89">
        <v>1811</v>
      </c>
      <c r="O1" s="89">
        <v>1812</v>
      </c>
      <c r="P1" s="89">
        <v>1813</v>
      </c>
      <c r="Q1" s="89">
        <v>1814</v>
      </c>
      <c r="R1" s="89">
        <v>1815</v>
      </c>
      <c r="S1" s="89">
        <v>1816</v>
      </c>
      <c r="T1" s="89">
        <v>1817</v>
      </c>
      <c r="U1" s="89">
        <v>1818</v>
      </c>
      <c r="V1" s="89">
        <v>1819</v>
      </c>
      <c r="W1" s="89">
        <v>1820</v>
      </c>
      <c r="X1" s="89">
        <v>1821</v>
      </c>
      <c r="Y1" s="89">
        <v>1822</v>
      </c>
      <c r="Z1" s="89">
        <v>1823</v>
      </c>
      <c r="AA1" s="89">
        <v>1824</v>
      </c>
      <c r="AB1" s="89">
        <v>1825</v>
      </c>
      <c r="AC1" s="89">
        <v>1826</v>
      </c>
      <c r="AD1" s="89">
        <v>1827</v>
      </c>
      <c r="AE1" s="89">
        <v>1828</v>
      </c>
      <c r="AF1" s="89">
        <v>1829</v>
      </c>
      <c r="AG1" s="89">
        <v>1830</v>
      </c>
      <c r="AH1" s="89">
        <v>1831</v>
      </c>
      <c r="AI1" s="89">
        <v>1832</v>
      </c>
      <c r="AJ1" s="89">
        <v>1833</v>
      </c>
      <c r="AK1" s="89">
        <v>1834</v>
      </c>
      <c r="AL1" s="89">
        <v>1835</v>
      </c>
      <c r="AM1" s="89">
        <v>1836</v>
      </c>
      <c r="AN1" s="89">
        <v>1837</v>
      </c>
      <c r="AO1" s="89">
        <v>1838</v>
      </c>
      <c r="AP1" s="89">
        <v>1839</v>
      </c>
      <c r="AQ1" s="89">
        <v>1840</v>
      </c>
      <c r="AR1" s="89">
        <v>1841</v>
      </c>
      <c r="AS1" s="89">
        <v>1842</v>
      </c>
      <c r="AT1" s="89">
        <v>1843</v>
      </c>
      <c r="AU1" s="89">
        <v>1844</v>
      </c>
      <c r="AV1" s="89">
        <v>1845</v>
      </c>
      <c r="AW1" s="89">
        <v>1846</v>
      </c>
      <c r="AX1" s="89">
        <v>1847</v>
      </c>
      <c r="AY1" s="89">
        <v>1848</v>
      </c>
      <c r="AZ1" s="89">
        <v>1849</v>
      </c>
      <c r="BA1" s="89">
        <v>1850</v>
      </c>
      <c r="BB1" s="89">
        <v>1851</v>
      </c>
      <c r="BC1" s="89">
        <v>1852</v>
      </c>
      <c r="BD1" s="89">
        <v>1853</v>
      </c>
      <c r="BE1" s="89">
        <v>1854</v>
      </c>
      <c r="BF1" s="89">
        <v>1855</v>
      </c>
      <c r="BG1" s="89">
        <v>1856</v>
      </c>
      <c r="BH1" s="89">
        <v>1857</v>
      </c>
      <c r="BI1" s="89">
        <v>1858</v>
      </c>
      <c r="BJ1" s="89">
        <v>1859</v>
      </c>
      <c r="BK1" s="89">
        <v>1860</v>
      </c>
      <c r="BL1" s="89">
        <v>1861</v>
      </c>
      <c r="BM1" s="89">
        <v>1862</v>
      </c>
      <c r="BN1" s="89">
        <v>1863</v>
      </c>
      <c r="BO1" s="89">
        <v>1864</v>
      </c>
      <c r="BP1" s="89">
        <v>1865</v>
      </c>
      <c r="BQ1" s="89">
        <v>1866</v>
      </c>
      <c r="BR1" s="89">
        <v>1867</v>
      </c>
      <c r="BS1" s="89">
        <v>1868</v>
      </c>
      <c r="BT1" s="89">
        <v>1869</v>
      </c>
      <c r="BU1" s="89">
        <v>1870</v>
      </c>
      <c r="BV1" s="89">
        <v>1871</v>
      </c>
      <c r="BW1" s="89">
        <v>1872</v>
      </c>
      <c r="BX1" s="89">
        <v>1873</v>
      </c>
      <c r="BY1" s="89">
        <v>1874</v>
      </c>
      <c r="BZ1" s="89">
        <v>1875</v>
      </c>
      <c r="CA1" s="89">
        <v>1876</v>
      </c>
      <c r="CB1" s="89">
        <v>1877</v>
      </c>
      <c r="CC1" s="89">
        <v>1878</v>
      </c>
      <c r="CD1" s="89">
        <v>1879</v>
      </c>
      <c r="CE1" s="89">
        <v>1880</v>
      </c>
      <c r="CF1" s="89">
        <v>1881</v>
      </c>
      <c r="CG1" s="89">
        <v>1882</v>
      </c>
      <c r="CH1" s="89">
        <v>1883</v>
      </c>
      <c r="CI1" s="89">
        <v>1884</v>
      </c>
      <c r="CJ1" s="89">
        <v>1885</v>
      </c>
      <c r="CK1" s="89">
        <v>1886</v>
      </c>
      <c r="CL1" s="89">
        <v>1887</v>
      </c>
      <c r="CM1" s="89">
        <v>1888</v>
      </c>
      <c r="CN1" s="89">
        <v>1889</v>
      </c>
      <c r="CO1" s="89">
        <v>1890</v>
      </c>
      <c r="CP1" s="89">
        <v>1891</v>
      </c>
      <c r="CQ1" s="89">
        <v>1892</v>
      </c>
      <c r="CR1" s="89">
        <v>1893</v>
      </c>
      <c r="CS1" s="89">
        <v>1894</v>
      </c>
      <c r="CT1" s="89">
        <v>1895</v>
      </c>
      <c r="CU1" s="89">
        <v>1896</v>
      </c>
      <c r="CV1" s="89">
        <v>1897</v>
      </c>
      <c r="CW1" s="89">
        <v>1898</v>
      </c>
      <c r="CX1" s="89">
        <v>1899</v>
      </c>
      <c r="CY1" s="89">
        <v>1900</v>
      </c>
      <c r="CZ1" s="89">
        <v>1901</v>
      </c>
      <c r="DA1" s="89">
        <v>1902</v>
      </c>
      <c r="DB1" s="89">
        <v>1903</v>
      </c>
      <c r="DC1" s="89">
        <v>1904</v>
      </c>
      <c r="DD1" s="89">
        <v>1905</v>
      </c>
      <c r="DE1" s="89">
        <v>1906</v>
      </c>
      <c r="DF1" s="89">
        <v>1907</v>
      </c>
      <c r="DG1" s="89">
        <v>1908</v>
      </c>
      <c r="DH1" s="89">
        <v>1909</v>
      </c>
      <c r="DI1" s="89">
        <v>1910</v>
      </c>
      <c r="DJ1" s="89">
        <v>1911</v>
      </c>
      <c r="DK1" s="89">
        <v>1912</v>
      </c>
      <c r="DL1" s="89">
        <v>1913</v>
      </c>
      <c r="DM1" s="89">
        <v>1914</v>
      </c>
      <c r="DN1" s="89">
        <v>1915</v>
      </c>
      <c r="DO1" s="89">
        <v>1916</v>
      </c>
      <c r="DP1" s="89">
        <v>1917</v>
      </c>
      <c r="DQ1" s="89">
        <v>1918</v>
      </c>
      <c r="DR1" s="89">
        <v>1919</v>
      </c>
      <c r="DS1" s="89">
        <v>1920</v>
      </c>
      <c r="DT1" s="89">
        <v>1921</v>
      </c>
      <c r="DU1" s="89">
        <v>1922</v>
      </c>
      <c r="DV1" s="89">
        <v>1923</v>
      </c>
      <c r="DW1" s="89">
        <v>1924</v>
      </c>
      <c r="DX1" s="89">
        <v>1925</v>
      </c>
      <c r="DY1" s="89">
        <v>1926</v>
      </c>
      <c r="DZ1" s="89">
        <v>1927</v>
      </c>
      <c r="EA1" s="89">
        <v>1928</v>
      </c>
      <c r="EB1" s="89">
        <v>1929</v>
      </c>
      <c r="EC1" s="89">
        <v>1930</v>
      </c>
      <c r="ED1" s="89">
        <v>1931</v>
      </c>
      <c r="EE1" s="89">
        <v>1932</v>
      </c>
      <c r="EF1" s="89">
        <v>1933</v>
      </c>
      <c r="EG1" s="89">
        <v>1934</v>
      </c>
      <c r="EH1" s="89">
        <v>1935</v>
      </c>
      <c r="EI1" s="89">
        <v>1936</v>
      </c>
      <c r="EJ1" s="89">
        <v>1937</v>
      </c>
      <c r="EK1" s="89">
        <v>1938</v>
      </c>
      <c r="EL1" s="89">
        <v>1939</v>
      </c>
      <c r="EM1" s="89">
        <v>1940</v>
      </c>
      <c r="EN1" s="89">
        <v>1941</v>
      </c>
      <c r="EO1" s="89">
        <v>1942</v>
      </c>
      <c r="EP1" s="89">
        <v>1943</v>
      </c>
      <c r="EQ1" s="89">
        <v>1944</v>
      </c>
      <c r="ER1" s="89">
        <v>1945</v>
      </c>
      <c r="ES1" s="89">
        <v>1946</v>
      </c>
      <c r="ET1" s="89">
        <v>1947</v>
      </c>
      <c r="EU1" s="89">
        <v>1948</v>
      </c>
      <c r="EV1" s="89">
        <v>1949</v>
      </c>
      <c r="EW1" s="89">
        <v>1950</v>
      </c>
      <c r="EX1" s="89">
        <v>1951</v>
      </c>
      <c r="EY1" s="89">
        <v>1952</v>
      </c>
      <c r="EZ1" s="89">
        <v>1953</v>
      </c>
      <c r="FA1" s="89">
        <v>1954</v>
      </c>
      <c r="FB1" s="89">
        <v>1955</v>
      </c>
      <c r="FC1" s="89">
        <v>1956</v>
      </c>
      <c r="FD1" s="89">
        <v>1957</v>
      </c>
      <c r="FE1" s="89">
        <v>1958</v>
      </c>
      <c r="FF1" s="89">
        <v>1959</v>
      </c>
      <c r="FG1" s="89">
        <v>1960</v>
      </c>
      <c r="FH1" s="89">
        <v>1961</v>
      </c>
      <c r="FI1" s="89">
        <v>1962</v>
      </c>
      <c r="FJ1" s="89">
        <v>1963</v>
      </c>
      <c r="FK1" s="89">
        <v>1964</v>
      </c>
      <c r="FL1" s="89">
        <v>1965</v>
      </c>
      <c r="FM1" s="89">
        <v>1966</v>
      </c>
      <c r="FN1" s="89">
        <v>1967</v>
      </c>
      <c r="FO1" s="89">
        <v>1968</v>
      </c>
      <c r="FP1" s="89">
        <v>1969</v>
      </c>
      <c r="FQ1" s="89">
        <v>1970</v>
      </c>
      <c r="FR1" s="89">
        <v>1971</v>
      </c>
      <c r="FS1" s="89">
        <v>1972</v>
      </c>
      <c r="FT1" s="89">
        <v>1973</v>
      </c>
      <c r="FU1" s="89">
        <v>1974</v>
      </c>
      <c r="FV1" s="89">
        <v>1975</v>
      </c>
      <c r="FW1" s="89">
        <v>1976</v>
      </c>
      <c r="FX1" s="89">
        <v>1977</v>
      </c>
      <c r="FY1" s="89">
        <v>1978</v>
      </c>
      <c r="FZ1" s="89">
        <v>1979</v>
      </c>
      <c r="GA1" s="89">
        <v>1980</v>
      </c>
      <c r="GB1" s="89">
        <v>1981</v>
      </c>
      <c r="GC1" s="89">
        <v>1982</v>
      </c>
      <c r="GD1" s="89">
        <v>1983</v>
      </c>
      <c r="GE1" s="89">
        <v>1984</v>
      </c>
      <c r="GF1" s="89">
        <v>1985</v>
      </c>
      <c r="GG1" s="89">
        <v>1986</v>
      </c>
      <c r="GH1" s="89">
        <v>1987</v>
      </c>
      <c r="GI1" s="89">
        <v>1988</v>
      </c>
      <c r="GJ1" s="89">
        <v>1989</v>
      </c>
      <c r="GK1" s="89">
        <v>1990</v>
      </c>
      <c r="GL1" s="89">
        <v>1991</v>
      </c>
      <c r="GM1" s="89">
        <v>1992</v>
      </c>
      <c r="GN1" s="89">
        <v>1993</v>
      </c>
      <c r="GO1" s="89">
        <v>1994</v>
      </c>
      <c r="GP1" s="89">
        <v>1995</v>
      </c>
      <c r="GQ1" s="89">
        <v>1996</v>
      </c>
      <c r="GR1" s="89">
        <v>1997</v>
      </c>
      <c r="GS1" s="89">
        <v>1998</v>
      </c>
      <c r="GT1" s="89">
        <v>1999</v>
      </c>
      <c r="GU1" s="89">
        <v>2000</v>
      </c>
      <c r="GV1" s="89">
        <v>2001</v>
      </c>
      <c r="GW1" s="89">
        <v>2002</v>
      </c>
      <c r="GX1" s="89">
        <v>2003</v>
      </c>
      <c r="GY1" s="89">
        <v>2004</v>
      </c>
      <c r="GZ1" s="89">
        <v>2005</v>
      </c>
      <c r="HA1" s="89">
        <v>2006</v>
      </c>
      <c r="HB1" s="89">
        <v>2007</v>
      </c>
      <c r="HC1" s="89">
        <v>2008</v>
      </c>
      <c r="HD1" s="89">
        <v>2009</v>
      </c>
      <c r="HE1" s="89">
        <v>2010</v>
      </c>
      <c r="HF1" s="89">
        <v>2011</v>
      </c>
      <c r="HG1" s="89">
        <v>2012</v>
      </c>
      <c r="HH1" s="89">
        <v>2013</v>
      </c>
      <c r="HI1" s="89">
        <v>2014</v>
      </c>
      <c r="HJ1" s="89">
        <v>2015</v>
      </c>
    </row>
    <row r="2" spans="1:16384" x14ac:dyDescent="0.25">
      <c r="A2" s="153" t="s">
        <v>85</v>
      </c>
      <c r="B2" s="90" t="s">
        <v>86</v>
      </c>
      <c r="C2" s="91">
        <v>400</v>
      </c>
      <c r="D2" s="91">
        <v>400</v>
      </c>
      <c r="E2" s="91">
        <v>400</v>
      </c>
      <c r="F2" s="91">
        <v>400</v>
      </c>
      <c r="G2" s="91">
        <v>400</v>
      </c>
      <c r="H2" s="91">
        <v>400</v>
      </c>
      <c r="I2" s="91">
        <v>400</v>
      </c>
      <c r="J2" s="91">
        <v>400</v>
      </c>
      <c r="K2" s="91">
        <v>400</v>
      </c>
      <c r="L2" s="91">
        <v>400</v>
      </c>
      <c r="M2" s="91">
        <v>400</v>
      </c>
      <c r="N2" s="91">
        <v>400</v>
      </c>
      <c r="O2" s="91">
        <v>400</v>
      </c>
      <c r="P2" s="91">
        <v>400</v>
      </c>
      <c r="Q2" s="91">
        <v>400</v>
      </c>
      <c r="R2" s="91">
        <v>400</v>
      </c>
      <c r="S2" s="91">
        <v>400</v>
      </c>
      <c r="T2" s="91">
        <v>400</v>
      </c>
      <c r="U2" s="91">
        <v>400</v>
      </c>
      <c r="V2" s="91">
        <v>400</v>
      </c>
      <c r="W2" s="91">
        <v>400</v>
      </c>
      <c r="X2" s="91">
        <v>400</v>
      </c>
      <c r="Y2" s="91">
        <v>400</v>
      </c>
      <c r="Z2" s="91">
        <v>400</v>
      </c>
      <c r="AA2" s="91">
        <v>400</v>
      </c>
      <c r="AB2" s="91">
        <v>400</v>
      </c>
      <c r="AC2" s="91">
        <v>400</v>
      </c>
      <c r="AD2" s="91">
        <v>400</v>
      </c>
      <c r="AE2" s="91">
        <v>400</v>
      </c>
      <c r="AF2" s="91">
        <v>400</v>
      </c>
      <c r="AG2" s="91">
        <v>400</v>
      </c>
      <c r="AH2" s="91">
        <v>400</v>
      </c>
      <c r="AI2" s="91">
        <v>400</v>
      </c>
      <c r="AJ2" s="91">
        <v>400</v>
      </c>
      <c r="AK2" s="91">
        <v>400</v>
      </c>
      <c r="AL2" s="91">
        <v>400</v>
      </c>
      <c r="AM2" s="91">
        <v>400</v>
      </c>
      <c r="AN2" s="91">
        <v>400</v>
      </c>
      <c r="AO2" s="91">
        <v>400</v>
      </c>
      <c r="AP2" s="91">
        <v>400</v>
      </c>
      <c r="AQ2" s="91">
        <v>400</v>
      </c>
      <c r="AR2" s="91">
        <v>400</v>
      </c>
      <c r="AS2" s="91">
        <v>400</v>
      </c>
      <c r="AT2" s="91">
        <v>400</v>
      </c>
      <c r="AU2" s="91">
        <v>400</v>
      </c>
      <c r="AV2" s="91">
        <v>400</v>
      </c>
      <c r="AW2" s="91">
        <v>400</v>
      </c>
      <c r="AX2" s="91">
        <v>400</v>
      </c>
      <c r="AY2" s="91">
        <v>400</v>
      </c>
      <c r="AZ2" s="91">
        <v>400</v>
      </c>
      <c r="BA2" s="91">
        <v>400</v>
      </c>
      <c r="BB2" s="91">
        <v>400</v>
      </c>
      <c r="BC2" s="91">
        <v>400</v>
      </c>
      <c r="BD2" s="91">
        <v>400</v>
      </c>
      <c r="BE2" s="91">
        <v>400</v>
      </c>
      <c r="BF2" s="91">
        <v>400</v>
      </c>
      <c r="BG2" s="91">
        <v>400</v>
      </c>
      <c r="BH2" s="91">
        <v>400</v>
      </c>
      <c r="BI2" s="91">
        <v>400</v>
      </c>
      <c r="BJ2" s="91">
        <v>400</v>
      </c>
      <c r="BK2" s="91">
        <v>400</v>
      </c>
      <c r="BL2" s="91">
        <v>400</v>
      </c>
      <c r="BM2" s="91">
        <v>400</v>
      </c>
      <c r="BN2" s="91">
        <v>400</v>
      </c>
      <c r="BO2" s="91">
        <v>400</v>
      </c>
      <c r="BP2" s="91">
        <v>400</v>
      </c>
      <c r="BQ2" s="91">
        <v>400</v>
      </c>
      <c r="BR2" s="91">
        <v>400</v>
      </c>
      <c r="BS2" s="91">
        <v>400</v>
      </c>
      <c r="BT2" s="91">
        <v>400</v>
      </c>
      <c r="BU2" s="91">
        <v>400</v>
      </c>
      <c r="BV2" s="91">
        <v>400</v>
      </c>
      <c r="BW2" s="91">
        <v>400</v>
      </c>
      <c r="BX2" s="91">
        <v>400</v>
      </c>
      <c r="BY2" s="91">
        <v>400</v>
      </c>
      <c r="BZ2" s="91">
        <v>400</v>
      </c>
      <c r="CA2" s="91">
        <v>400</v>
      </c>
      <c r="CB2" s="91">
        <v>400</v>
      </c>
      <c r="CC2" s="91">
        <v>400</v>
      </c>
      <c r="CD2" s="91">
        <v>400</v>
      </c>
      <c r="CE2" s="91">
        <v>400</v>
      </c>
      <c r="CF2" s="91">
        <v>400</v>
      </c>
      <c r="CG2" s="91">
        <v>400</v>
      </c>
      <c r="CH2" s="91">
        <v>400</v>
      </c>
      <c r="CI2" s="91">
        <v>400</v>
      </c>
      <c r="CJ2" s="91">
        <v>400</v>
      </c>
      <c r="CK2" s="91">
        <v>400</v>
      </c>
      <c r="CL2" s="91">
        <v>400</v>
      </c>
      <c r="CM2" s="91">
        <v>400</v>
      </c>
      <c r="CN2" s="91">
        <v>400</v>
      </c>
      <c r="CO2" s="91">
        <v>400</v>
      </c>
      <c r="CP2" s="91">
        <v>400</v>
      </c>
      <c r="CQ2" s="91">
        <v>400</v>
      </c>
      <c r="CR2" s="91">
        <v>400</v>
      </c>
      <c r="CS2" s="91">
        <v>400</v>
      </c>
      <c r="CT2" s="91">
        <v>400</v>
      </c>
      <c r="CU2" s="91">
        <v>400</v>
      </c>
      <c r="CV2" s="91">
        <v>400</v>
      </c>
      <c r="CW2" s="91">
        <v>400</v>
      </c>
      <c r="CX2" s="91">
        <v>400</v>
      </c>
      <c r="CY2" s="91">
        <v>400</v>
      </c>
      <c r="CZ2" s="91">
        <v>400</v>
      </c>
      <c r="DA2" s="91">
        <v>400</v>
      </c>
      <c r="DB2" s="91">
        <v>400</v>
      </c>
      <c r="DC2" s="91">
        <v>400</v>
      </c>
      <c r="DD2" s="91">
        <v>400</v>
      </c>
      <c r="DE2" s="91">
        <v>400</v>
      </c>
      <c r="DF2" s="91">
        <v>400</v>
      </c>
      <c r="DG2" s="91">
        <v>400</v>
      </c>
      <c r="DH2" s="91">
        <v>400</v>
      </c>
      <c r="DI2" s="91">
        <v>400</v>
      </c>
      <c r="DJ2" s="91">
        <v>400</v>
      </c>
      <c r="DK2" s="91">
        <v>400</v>
      </c>
      <c r="DL2" s="91">
        <v>400</v>
      </c>
      <c r="DM2" s="91">
        <v>400</v>
      </c>
      <c r="DN2" s="91">
        <v>400</v>
      </c>
      <c r="DO2" s="91">
        <v>400</v>
      </c>
      <c r="DP2" s="91">
        <v>400</v>
      </c>
      <c r="DQ2" s="91">
        <v>400</v>
      </c>
      <c r="DR2" s="91">
        <v>400</v>
      </c>
      <c r="DS2" s="91">
        <v>400</v>
      </c>
      <c r="DT2" s="91">
        <v>400</v>
      </c>
      <c r="DU2" s="91">
        <v>400</v>
      </c>
      <c r="DV2" s="91">
        <v>400</v>
      </c>
      <c r="DW2" s="91">
        <v>400</v>
      </c>
      <c r="DX2" s="91">
        <v>400</v>
      </c>
      <c r="DY2" s="91">
        <v>400</v>
      </c>
      <c r="DZ2" s="91">
        <v>400</v>
      </c>
      <c r="EA2" s="91">
        <v>400</v>
      </c>
      <c r="EB2" s="91">
        <v>400</v>
      </c>
      <c r="EC2" s="91">
        <v>400</v>
      </c>
      <c r="ED2" s="91">
        <v>400</v>
      </c>
      <c r="EE2" s="91">
        <v>400</v>
      </c>
      <c r="EF2" s="91">
        <v>400</v>
      </c>
      <c r="EG2" s="91">
        <v>400</v>
      </c>
      <c r="EH2" s="91">
        <v>400</v>
      </c>
      <c r="EI2" s="91">
        <v>400</v>
      </c>
      <c r="EJ2" s="91">
        <v>400</v>
      </c>
      <c r="EK2" s="91">
        <v>400</v>
      </c>
      <c r="EL2" s="91">
        <v>400</v>
      </c>
      <c r="EM2" s="91">
        <v>400</v>
      </c>
      <c r="EN2" s="91">
        <v>400</v>
      </c>
      <c r="EO2" s="91">
        <v>400</v>
      </c>
      <c r="EP2" s="91">
        <v>400</v>
      </c>
      <c r="EQ2" s="91">
        <v>400</v>
      </c>
      <c r="ER2" s="91">
        <v>400</v>
      </c>
      <c r="ES2" s="91">
        <v>400</v>
      </c>
      <c r="ET2" s="91">
        <v>400</v>
      </c>
      <c r="EU2" s="91">
        <v>400</v>
      </c>
      <c r="EV2" s="91">
        <v>400</v>
      </c>
      <c r="EW2" s="91">
        <v>400</v>
      </c>
      <c r="EX2" s="91">
        <v>400</v>
      </c>
      <c r="EY2" s="91">
        <v>400</v>
      </c>
      <c r="EZ2" s="91">
        <v>400</v>
      </c>
      <c r="FA2" s="91">
        <v>400</v>
      </c>
      <c r="FB2" s="91">
        <v>400</v>
      </c>
      <c r="FC2" s="91">
        <v>400</v>
      </c>
      <c r="FD2" s="91">
        <v>400</v>
      </c>
      <c r="FE2" s="91">
        <v>400</v>
      </c>
      <c r="FF2" s="91">
        <v>400</v>
      </c>
      <c r="FG2" s="91">
        <v>400</v>
      </c>
      <c r="FH2" s="91">
        <v>400</v>
      </c>
      <c r="FI2" s="91">
        <v>400</v>
      </c>
      <c r="FJ2" s="91">
        <v>400</v>
      </c>
      <c r="FK2" s="91">
        <v>400</v>
      </c>
      <c r="FL2" s="91">
        <v>400</v>
      </c>
      <c r="FM2" s="91">
        <v>400</v>
      </c>
      <c r="FN2" s="91">
        <v>400</v>
      </c>
      <c r="FO2" s="91">
        <v>400</v>
      </c>
      <c r="FP2" s="91">
        <v>400</v>
      </c>
      <c r="FQ2" s="91">
        <v>400</v>
      </c>
      <c r="FR2" s="91">
        <v>400</v>
      </c>
      <c r="FS2" s="91">
        <v>400</v>
      </c>
      <c r="FT2" s="91">
        <v>400</v>
      </c>
      <c r="FU2" s="91">
        <v>400</v>
      </c>
      <c r="FV2" s="91">
        <v>400</v>
      </c>
      <c r="FW2" s="91">
        <v>400</v>
      </c>
      <c r="FX2" s="91">
        <v>400</v>
      </c>
      <c r="FY2" s="91">
        <v>400</v>
      </c>
      <c r="FZ2" s="91">
        <v>400</v>
      </c>
      <c r="GA2" s="91">
        <v>400</v>
      </c>
      <c r="GB2" s="91">
        <v>400</v>
      </c>
      <c r="GC2" s="91">
        <v>400</v>
      </c>
      <c r="GD2" s="91">
        <v>400</v>
      </c>
      <c r="GE2" s="91">
        <v>400</v>
      </c>
      <c r="GF2" s="91">
        <v>400</v>
      </c>
      <c r="GG2" s="91">
        <v>400</v>
      </c>
      <c r="GH2" s="91">
        <v>400</v>
      </c>
      <c r="GI2" s="91">
        <v>400</v>
      </c>
      <c r="GJ2" s="91">
        <v>400</v>
      </c>
      <c r="GK2" s="91">
        <v>400</v>
      </c>
      <c r="GL2" s="91">
        <v>400</v>
      </c>
      <c r="GM2" s="91">
        <v>400</v>
      </c>
      <c r="GN2" s="91">
        <v>400</v>
      </c>
      <c r="GO2" s="91">
        <v>400</v>
      </c>
      <c r="GP2" s="91">
        <v>400</v>
      </c>
      <c r="GQ2" s="91">
        <v>400</v>
      </c>
      <c r="GR2" s="91">
        <v>400</v>
      </c>
      <c r="GS2" s="91">
        <v>400</v>
      </c>
      <c r="GT2" s="91">
        <v>400</v>
      </c>
      <c r="GU2" s="91">
        <v>400</v>
      </c>
      <c r="GV2" s="91">
        <v>400</v>
      </c>
      <c r="GW2" s="91">
        <v>400</v>
      </c>
      <c r="GX2" s="91">
        <v>400</v>
      </c>
      <c r="GY2" s="91">
        <v>400</v>
      </c>
      <c r="GZ2" s="91">
        <v>400</v>
      </c>
      <c r="HA2" s="91">
        <v>400</v>
      </c>
      <c r="HB2" s="91">
        <v>400</v>
      </c>
      <c r="HC2" s="91">
        <v>400</v>
      </c>
      <c r="HD2" s="91">
        <v>400</v>
      </c>
      <c r="HE2" s="91">
        <v>400</v>
      </c>
      <c r="HF2" s="91">
        <v>400</v>
      </c>
      <c r="HG2" s="91">
        <v>400</v>
      </c>
      <c r="HH2" s="91">
        <v>400</v>
      </c>
      <c r="HI2" s="91">
        <v>400</v>
      </c>
      <c r="HJ2" s="91">
        <v>400</v>
      </c>
    </row>
    <row r="3" spans="1:16384" x14ac:dyDescent="0.25">
      <c r="A3" s="151"/>
      <c r="B3" s="92" t="s">
        <v>1</v>
      </c>
      <c r="C3" s="93">
        <v>400</v>
      </c>
      <c r="D3" s="93">
        <v>400</v>
      </c>
      <c r="E3" s="93">
        <v>400</v>
      </c>
      <c r="F3" s="93">
        <v>400</v>
      </c>
      <c r="G3" s="93">
        <v>400</v>
      </c>
      <c r="H3" s="93">
        <v>400</v>
      </c>
      <c r="I3" s="93">
        <v>400</v>
      </c>
      <c r="J3" s="93">
        <v>400</v>
      </c>
      <c r="K3" s="93">
        <v>400</v>
      </c>
      <c r="L3" s="93">
        <v>400</v>
      </c>
      <c r="M3" s="93">
        <v>400</v>
      </c>
      <c r="N3" s="93">
        <v>400</v>
      </c>
      <c r="O3" s="93">
        <v>400</v>
      </c>
      <c r="P3" s="93">
        <v>400</v>
      </c>
      <c r="Q3" s="93">
        <v>400</v>
      </c>
      <c r="R3" s="93">
        <v>400</v>
      </c>
      <c r="S3" s="93">
        <v>400</v>
      </c>
      <c r="T3" s="93">
        <v>400</v>
      </c>
      <c r="U3" s="93">
        <v>400</v>
      </c>
      <c r="V3" s="93">
        <v>400</v>
      </c>
      <c r="W3" s="93">
        <v>400</v>
      </c>
      <c r="X3" s="93">
        <v>400</v>
      </c>
      <c r="Y3" s="93">
        <v>400</v>
      </c>
      <c r="Z3" s="93">
        <v>400</v>
      </c>
      <c r="AA3" s="93">
        <v>400</v>
      </c>
      <c r="AB3" s="93">
        <v>400</v>
      </c>
      <c r="AC3" s="93">
        <v>400</v>
      </c>
      <c r="AD3" s="93">
        <v>400</v>
      </c>
      <c r="AE3" s="93">
        <v>400</v>
      </c>
      <c r="AF3" s="93">
        <v>400</v>
      </c>
      <c r="AG3" s="93">
        <v>400</v>
      </c>
      <c r="AH3" s="93">
        <v>400</v>
      </c>
      <c r="AI3" s="93">
        <v>400</v>
      </c>
      <c r="AJ3" s="93">
        <v>400</v>
      </c>
      <c r="AK3" s="93">
        <v>400</v>
      </c>
      <c r="AL3" s="93">
        <v>400</v>
      </c>
      <c r="AM3" s="93">
        <v>400</v>
      </c>
      <c r="AN3" s="93">
        <v>400</v>
      </c>
      <c r="AO3" s="93">
        <v>400</v>
      </c>
      <c r="AP3" s="93">
        <v>400</v>
      </c>
      <c r="AQ3" s="93">
        <v>400</v>
      </c>
      <c r="AR3" s="93">
        <v>400</v>
      </c>
      <c r="AS3" s="93">
        <v>400</v>
      </c>
      <c r="AT3" s="93">
        <v>400</v>
      </c>
      <c r="AU3" s="93">
        <v>400</v>
      </c>
      <c r="AV3" s="93">
        <v>400</v>
      </c>
      <c r="AW3" s="93">
        <v>400</v>
      </c>
      <c r="AX3" s="93">
        <v>400</v>
      </c>
      <c r="AY3" s="93">
        <v>400</v>
      </c>
      <c r="AZ3" s="93">
        <v>400</v>
      </c>
      <c r="BA3" s="93">
        <v>400</v>
      </c>
      <c r="BB3" s="93">
        <v>400</v>
      </c>
      <c r="BC3" s="93">
        <v>400</v>
      </c>
      <c r="BD3" s="93">
        <v>400</v>
      </c>
      <c r="BE3" s="93">
        <v>400</v>
      </c>
      <c r="BF3" s="93">
        <v>400</v>
      </c>
      <c r="BG3" s="93">
        <v>400</v>
      </c>
      <c r="BH3" s="93">
        <v>400</v>
      </c>
      <c r="BI3" s="93">
        <v>400</v>
      </c>
      <c r="BJ3" s="93">
        <v>400</v>
      </c>
      <c r="BK3" s="93">
        <v>400</v>
      </c>
      <c r="BL3" s="93">
        <v>400</v>
      </c>
      <c r="BM3" s="93">
        <v>400</v>
      </c>
      <c r="BN3" s="93">
        <v>400</v>
      </c>
      <c r="BO3" s="93">
        <v>400</v>
      </c>
      <c r="BP3" s="93">
        <v>400</v>
      </c>
      <c r="BQ3" s="93">
        <v>400</v>
      </c>
      <c r="BR3" s="93">
        <v>400</v>
      </c>
      <c r="BS3" s="93">
        <v>400</v>
      </c>
      <c r="BT3" s="93">
        <v>400</v>
      </c>
      <c r="BU3" s="93">
        <v>400</v>
      </c>
      <c r="BV3" s="93">
        <v>400</v>
      </c>
      <c r="BW3" s="93">
        <v>400</v>
      </c>
      <c r="BX3" s="93">
        <v>400</v>
      </c>
      <c r="BY3" s="93">
        <v>400</v>
      </c>
      <c r="BZ3" s="93">
        <v>400</v>
      </c>
      <c r="CA3" s="93">
        <v>400</v>
      </c>
      <c r="CB3" s="93">
        <v>400</v>
      </c>
      <c r="CC3" s="93">
        <v>400</v>
      </c>
      <c r="CD3" s="93">
        <v>400</v>
      </c>
      <c r="CE3" s="93">
        <v>400</v>
      </c>
      <c r="CF3" s="93">
        <v>400</v>
      </c>
      <c r="CG3" s="93">
        <v>400</v>
      </c>
      <c r="CH3" s="93">
        <v>400</v>
      </c>
      <c r="CI3" s="93">
        <v>400</v>
      </c>
      <c r="CJ3" s="93">
        <v>400</v>
      </c>
      <c r="CK3" s="93">
        <v>400</v>
      </c>
      <c r="CL3" s="93">
        <v>400</v>
      </c>
      <c r="CM3" s="93">
        <v>400</v>
      </c>
      <c r="CN3" s="93">
        <v>400</v>
      </c>
      <c r="CO3" s="93">
        <v>400</v>
      </c>
      <c r="CP3" s="93">
        <v>400</v>
      </c>
      <c r="CQ3" s="93">
        <v>400</v>
      </c>
      <c r="CR3" s="93">
        <v>400</v>
      </c>
      <c r="CS3" s="93">
        <v>400</v>
      </c>
      <c r="CT3" s="93">
        <v>400</v>
      </c>
      <c r="CU3" s="93">
        <v>400</v>
      </c>
      <c r="CV3" s="93">
        <v>400</v>
      </c>
      <c r="CW3" s="93">
        <v>400</v>
      </c>
      <c r="CX3" s="93">
        <v>400</v>
      </c>
      <c r="CY3" s="93">
        <v>400</v>
      </c>
      <c r="CZ3" s="93">
        <v>400</v>
      </c>
      <c r="DA3" s="93">
        <v>400</v>
      </c>
      <c r="DB3" s="93">
        <v>400</v>
      </c>
      <c r="DC3" s="93">
        <v>400</v>
      </c>
      <c r="DD3" s="93">
        <v>400</v>
      </c>
      <c r="DE3" s="93">
        <v>400</v>
      </c>
      <c r="DF3" s="93">
        <v>400</v>
      </c>
      <c r="DG3" s="93">
        <v>400</v>
      </c>
      <c r="DH3" s="93">
        <v>400</v>
      </c>
      <c r="DI3" s="93">
        <v>400</v>
      </c>
      <c r="DJ3" s="93">
        <v>400</v>
      </c>
      <c r="DK3" s="93">
        <v>400</v>
      </c>
      <c r="DL3" s="93">
        <v>400</v>
      </c>
      <c r="DM3" s="93">
        <v>400</v>
      </c>
      <c r="DN3" s="93">
        <v>400</v>
      </c>
      <c r="DO3" s="93">
        <v>400</v>
      </c>
      <c r="DP3" s="93">
        <v>400</v>
      </c>
      <c r="DQ3" s="93">
        <v>400</v>
      </c>
      <c r="DR3" s="93">
        <v>400</v>
      </c>
      <c r="DS3" s="93">
        <v>400</v>
      </c>
      <c r="DT3" s="93">
        <v>400</v>
      </c>
      <c r="DU3" s="93">
        <v>400</v>
      </c>
      <c r="DV3" s="93">
        <v>400</v>
      </c>
      <c r="DW3" s="93">
        <v>400</v>
      </c>
      <c r="DX3" s="93">
        <v>400</v>
      </c>
      <c r="DY3" s="93">
        <v>400</v>
      </c>
      <c r="DZ3" s="93">
        <v>400</v>
      </c>
      <c r="EA3" s="93">
        <v>400</v>
      </c>
      <c r="EB3" s="93">
        <v>400</v>
      </c>
      <c r="EC3" s="93">
        <v>400</v>
      </c>
      <c r="ED3" s="93">
        <v>400</v>
      </c>
      <c r="EE3" s="93">
        <v>400</v>
      </c>
      <c r="EF3" s="93">
        <v>400</v>
      </c>
      <c r="EG3" s="93">
        <v>400</v>
      </c>
      <c r="EH3" s="93">
        <v>400</v>
      </c>
      <c r="EI3" s="93">
        <v>400</v>
      </c>
      <c r="EJ3" s="93">
        <v>400</v>
      </c>
      <c r="EK3" s="93">
        <v>400</v>
      </c>
      <c r="EL3" s="93">
        <v>400</v>
      </c>
      <c r="EM3" s="93">
        <v>400</v>
      </c>
      <c r="EN3" s="93">
        <v>400</v>
      </c>
      <c r="EO3" s="93">
        <v>400</v>
      </c>
      <c r="EP3" s="93">
        <v>400</v>
      </c>
      <c r="EQ3" s="93">
        <v>400</v>
      </c>
      <c r="ER3" s="93">
        <v>400</v>
      </c>
      <c r="ES3" s="93">
        <v>400</v>
      </c>
      <c r="ET3" s="93">
        <v>400</v>
      </c>
      <c r="EU3" s="93">
        <v>400</v>
      </c>
      <c r="EV3" s="93">
        <v>400</v>
      </c>
      <c r="EW3" s="93">
        <v>400</v>
      </c>
      <c r="EX3" s="93">
        <v>400</v>
      </c>
      <c r="EY3" s="93">
        <v>400</v>
      </c>
      <c r="EZ3" s="93">
        <v>400</v>
      </c>
      <c r="FA3" s="93">
        <v>400</v>
      </c>
      <c r="FB3" s="93">
        <v>400</v>
      </c>
      <c r="FC3" s="93">
        <v>400</v>
      </c>
      <c r="FD3" s="93">
        <v>400</v>
      </c>
      <c r="FE3" s="93">
        <v>400</v>
      </c>
      <c r="FF3" s="93">
        <v>400</v>
      </c>
      <c r="FG3" s="93">
        <v>400</v>
      </c>
      <c r="FH3" s="93">
        <v>400</v>
      </c>
      <c r="FI3" s="93">
        <v>400</v>
      </c>
      <c r="FJ3" s="93">
        <v>400</v>
      </c>
      <c r="FK3" s="93">
        <v>400</v>
      </c>
      <c r="FL3" s="93">
        <v>400</v>
      </c>
      <c r="FM3" s="93">
        <v>400</v>
      </c>
      <c r="FN3" s="93">
        <v>400</v>
      </c>
      <c r="FO3" s="93">
        <v>400</v>
      </c>
      <c r="FP3" s="93">
        <v>400</v>
      </c>
      <c r="FQ3" s="93">
        <v>400</v>
      </c>
      <c r="FR3" s="93">
        <v>400</v>
      </c>
      <c r="FS3" s="93">
        <v>400</v>
      </c>
      <c r="FT3" s="93">
        <v>400</v>
      </c>
      <c r="FU3" s="93">
        <v>400</v>
      </c>
      <c r="FV3" s="93">
        <v>400</v>
      </c>
      <c r="FW3" s="93">
        <v>400</v>
      </c>
      <c r="FX3" s="93">
        <v>400</v>
      </c>
      <c r="FY3" s="93">
        <v>400</v>
      </c>
      <c r="FZ3" s="93">
        <v>400</v>
      </c>
      <c r="GA3" s="93">
        <v>400</v>
      </c>
      <c r="GB3" s="93">
        <v>400</v>
      </c>
      <c r="GC3" s="93">
        <v>400</v>
      </c>
      <c r="GD3" s="93">
        <v>400</v>
      </c>
      <c r="GE3" s="93">
        <v>400</v>
      </c>
      <c r="GF3" s="93">
        <v>400</v>
      </c>
      <c r="GG3" s="93">
        <v>400</v>
      </c>
      <c r="GH3" s="93">
        <v>400</v>
      </c>
      <c r="GI3" s="93">
        <v>400</v>
      </c>
      <c r="GJ3" s="93">
        <v>400</v>
      </c>
      <c r="GK3" s="93">
        <v>400</v>
      </c>
      <c r="GL3" s="93">
        <v>400</v>
      </c>
      <c r="GM3" s="93">
        <v>400</v>
      </c>
      <c r="GN3" s="93">
        <v>400</v>
      </c>
      <c r="GO3" s="93">
        <v>400</v>
      </c>
      <c r="GP3" s="93">
        <v>400</v>
      </c>
      <c r="GQ3" s="93">
        <v>400</v>
      </c>
      <c r="GR3" s="93">
        <v>400</v>
      </c>
      <c r="GS3" s="93">
        <v>400</v>
      </c>
      <c r="GT3" s="93">
        <v>400</v>
      </c>
      <c r="GU3" s="93">
        <v>400</v>
      </c>
      <c r="GV3" s="93">
        <v>400</v>
      </c>
      <c r="GW3" s="93">
        <v>400</v>
      </c>
      <c r="GX3" s="93">
        <v>400</v>
      </c>
      <c r="GY3" s="93">
        <v>400</v>
      </c>
      <c r="GZ3" s="93">
        <v>400</v>
      </c>
      <c r="HA3" s="93">
        <v>400</v>
      </c>
      <c r="HB3" s="93">
        <v>400</v>
      </c>
      <c r="HC3" s="93">
        <v>400</v>
      </c>
      <c r="HD3" s="93">
        <v>400</v>
      </c>
      <c r="HE3" s="93">
        <v>400</v>
      </c>
      <c r="HF3" s="93">
        <v>400</v>
      </c>
      <c r="HG3" s="93">
        <v>400</v>
      </c>
      <c r="HH3" s="93">
        <v>400</v>
      </c>
      <c r="HI3" s="93">
        <v>400</v>
      </c>
      <c r="HJ3" s="93">
        <v>400</v>
      </c>
    </row>
    <row r="4" spans="1:16384" x14ac:dyDescent="0.25">
      <c r="A4" s="151"/>
      <c r="B4" s="92" t="s">
        <v>6</v>
      </c>
      <c r="C4" s="93">
        <v>350.00000000000006</v>
      </c>
      <c r="D4" s="93">
        <v>350.00000000000006</v>
      </c>
      <c r="E4" s="93">
        <v>350.00000000000006</v>
      </c>
      <c r="F4" s="93">
        <v>350.00000000000006</v>
      </c>
      <c r="G4" s="93">
        <v>350.00000000000006</v>
      </c>
      <c r="H4" s="93">
        <v>350.00000000000006</v>
      </c>
      <c r="I4" s="93">
        <v>350.00000000000006</v>
      </c>
      <c r="J4" s="93">
        <v>350.00000000000006</v>
      </c>
      <c r="K4" s="93">
        <v>350.00000000000006</v>
      </c>
      <c r="L4" s="93">
        <v>350.00000000000006</v>
      </c>
      <c r="M4" s="93">
        <v>350.00000000000006</v>
      </c>
      <c r="N4" s="93">
        <v>350.00000000000006</v>
      </c>
      <c r="O4" s="93">
        <v>350.00000000000006</v>
      </c>
      <c r="P4" s="93">
        <v>350.00000000000006</v>
      </c>
      <c r="Q4" s="93">
        <v>350.00000000000006</v>
      </c>
      <c r="R4" s="93">
        <v>350.00000000000006</v>
      </c>
      <c r="S4" s="93">
        <v>350.00000000000006</v>
      </c>
      <c r="T4" s="93">
        <v>350.00000000000006</v>
      </c>
      <c r="U4" s="93">
        <v>350.00000000000006</v>
      </c>
      <c r="V4" s="93">
        <v>350.00000000000006</v>
      </c>
      <c r="W4" s="93">
        <v>350.00000000000006</v>
      </c>
      <c r="X4" s="93">
        <v>350.00000000000006</v>
      </c>
      <c r="Y4" s="93">
        <v>350.00000000000006</v>
      </c>
      <c r="Z4" s="93">
        <v>350.00000000000006</v>
      </c>
      <c r="AA4" s="93">
        <v>350.00000000000006</v>
      </c>
      <c r="AB4" s="93">
        <v>350.00000000000006</v>
      </c>
      <c r="AC4" s="93">
        <v>350.00000000000006</v>
      </c>
      <c r="AD4" s="93">
        <v>350.00000000000006</v>
      </c>
      <c r="AE4" s="93">
        <v>350.00000000000006</v>
      </c>
      <c r="AF4" s="93">
        <v>350.00000000000006</v>
      </c>
      <c r="AG4" s="93">
        <v>350.00000000000006</v>
      </c>
      <c r="AH4" s="93">
        <v>350.00000000000006</v>
      </c>
      <c r="AI4" s="93">
        <v>350.00000000000006</v>
      </c>
      <c r="AJ4" s="93">
        <v>350.00000000000006</v>
      </c>
      <c r="AK4" s="93">
        <v>350.00000000000006</v>
      </c>
      <c r="AL4" s="93">
        <v>350.00000000000006</v>
      </c>
      <c r="AM4" s="93">
        <v>350.00000000000006</v>
      </c>
      <c r="AN4" s="93">
        <v>350.00000000000006</v>
      </c>
      <c r="AO4" s="93">
        <v>350.00000000000006</v>
      </c>
      <c r="AP4" s="93">
        <v>350.00000000000006</v>
      </c>
      <c r="AQ4" s="93">
        <v>350.00000000000006</v>
      </c>
      <c r="AR4" s="93">
        <v>350.00000000000006</v>
      </c>
      <c r="AS4" s="93">
        <v>350.00000000000006</v>
      </c>
      <c r="AT4" s="93">
        <v>350.00000000000006</v>
      </c>
      <c r="AU4" s="93">
        <v>350.00000000000006</v>
      </c>
      <c r="AV4" s="93">
        <v>350.00000000000006</v>
      </c>
      <c r="AW4" s="93">
        <v>350.00000000000006</v>
      </c>
      <c r="AX4" s="93">
        <v>350.00000000000006</v>
      </c>
      <c r="AY4" s="93">
        <v>350.00000000000006</v>
      </c>
      <c r="AZ4" s="93">
        <v>350.00000000000006</v>
      </c>
      <c r="BA4" s="93">
        <v>350.00000000000006</v>
      </c>
      <c r="BB4" s="93">
        <v>350.00000000000006</v>
      </c>
      <c r="BC4" s="93">
        <v>350.00000000000006</v>
      </c>
      <c r="BD4" s="93">
        <v>350.00000000000006</v>
      </c>
      <c r="BE4" s="93">
        <v>350.00000000000006</v>
      </c>
      <c r="BF4" s="93">
        <v>350.00000000000006</v>
      </c>
      <c r="BG4" s="93">
        <v>350.00000000000006</v>
      </c>
      <c r="BH4" s="93">
        <v>350.00000000000006</v>
      </c>
      <c r="BI4" s="93">
        <v>350.00000000000006</v>
      </c>
      <c r="BJ4" s="93">
        <v>350.00000000000006</v>
      </c>
      <c r="BK4" s="93">
        <v>350.00000000000006</v>
      </c>
      <c r="BL4" s="93">
        <v>350.00000000000006</v>
      </c>
      <c r="BM4" s="93">
        <v>350.00000000000006</v>
      </c>
      <c r="BN4" s="93">
        <v>350.00000000000006</v>
      </c>
      <c r="BO4" s="93">
        <v>350.00000000000006</v>
      </c>
      <c r="BP4" s="93">
        <v>350.00000000000006</v>
      </c>
      <c r="BQ4" s="93">
        <v>350.00000000000006</v>
      </c>
      <c r="BR4" s="93">
        <v>350.00000000000006</v>
      </c>
      <c r="BS4" s="93">
        <v>350.00000000000006</v>
      </c>
      <c r="BT4" s="93">
        <v>350.00000000000006</v>
      </c>
      <c r="BU4" s="93">
        <v>350.00000000000006</v>
      </c>
      <c r="BV4" s="93">
        <v>350.00000000000006</v>
      </c>
      <c r="BW4" s="93">
        <v>350.00000000000006</v>
      </c>
      <c r="BX4" s="93">
        <v>350.00000000000006</v>
      </c>
      <c r="BY4" s="93">
        <v>350.00000000000006</v>
      </c>
      <c r="BZ4" s="93">
        <v>350.00000000000006</v>
      </c>
      <c r="CA4" s="93">
        <v>350.00000000000006</v>
      </c>
      <c r="CB4" s="93">
        <v>350.00000000000006</v>
      </c>
      <c r="CC4" s="93">
        <v>350.00000000000006</v>
      </c>
      <c r="CD4" s="93">
        <v>350.00000000000006</v>
      </c>
      <c r="CE4" s="93">
        <v>350.00000000000006</v>
      </c>
      <c r="CF4" s="93">
        <v>350.00000000000006</v>
      </c>
      <c r="CG4" s="93">
        <v>350.00000000000006</v>
      </c>
      <c r="CH4" s="93">
        <v>350.00000000000006</v>
      </c>
      <c r="CI4" s="93">
        <v>350.00000000000006</v>
      </c>
      <c r="CJ4" s="93">
        <v>350.00000000000006</v>
      </c>
      <c r="CK4" s="93">
        <v>350.00000000000006</v>
      </c>
      <c r="CL4" s="93">
        <v>350.00000000000006</v>
      </c>
      <c r="CM4" s="93">
        <v>350.00000000000006</v>
      </c>
      <c r="CN4" s="93">
        <v>350.00000000000006</v>
      </c>
      <c r="CO4" s="93">
        <v>350.00000000000006</v>
      </c>
      <c r="CP4" s="93">
        <v>350.00000000000006</v>
      </c>
      <c r="CQ4" s="93">
        <v>350.00000000000006</v>
      </c>
      <c r="CR4" s="93">
        <v>350.00000000000006</v>
      </c>
      <c r="CS4" s="93">
        <v>350.00000000000006</v>
      </c>
      <c r="CT4" s="93">
        <v>350.00000000000006</v>
      </c>
      <c r="CU4" s="93">
        <v>350.00000000000006</v>
      </c>
      <c r="CV4" s="93">
        <v>350.00000000000006</v>
      </c>
      <c r="CW4" s="93">
        <v>350.00000000000006</v>
      </c>
      <c r="CX4" s="93">
        <v>350.00000000000006</v>
      </c>
      <c r="CY4" s="93">
        <v>350.00000000000006</v>
      </c>
      <c r="CZ4" s="93">
        <v>350.00000000000006</v>
      </c>
      <c r="DA4" s="93">
        <v>350.00000000000006</v>
      </c>
      <c r="DB4" s="93">
        <v>350.00000000000006</v>
      </c>
      <c r="DC4" s="93">
        <v>350.00000000000006</v>
      </c>
      <c r="DD4" s="93">
        <v>350.00000000000006</v>
      </c>
      <c r="DE4" s="93">
        <v>350.00000000000006</v>
      </c>
      <c r="DF4" s="93">
        <v>350.00000000000006</v>
      </c>
      <c r="DG4" s="93">
        <v>350.00000000000006</v>
      </c>
      <c r="DH4" s="93">
        <v>350.00000000000006</v>
      </c>
      <c r="DI4" s="93">
        <v>350.00000000000006</v>
      </c>
      <c r="DJ4" s="93">
        <v>350.00000000000006</v>
      </c>
      <c r="DK4" s="93">
        <v>350.00000000000006</v>
      </c>
      <c r="DL4" s="93">
        <v>350.00000000000006</v>
      </c>
      <c r="DM4" s="93">
        <v>350.00000000000006</v>
      </c>
      <c r="DN4" s="93">
        <v>350.00000000000006</v>
      </c>
      <c r="DO4" s="93">
        <v>350.00000000000006</v>
      </c>
      <c r="DP4" s="93">
        <v>350.00000000000006</v>
      </c>
      <c r="DQ4" s="93">
        <v>350.00000000000006</v>
      </c>
      <c r="DR4" s="93">
        <v>350.00000000000006</v>
      </c>
      <c r="DS4" s="93">
        <v>350.00000000000006</v>
      </c>
      <c r="DT4" s="93">
        <v>350.00000000000006</v>
      </c>
      <c r="DU4" s="93">
        <v>350.00000000000006</v>
      </c>
      <c r="DV4" s="93">
        <v>350.00000000000006</v>
      </c>
      <c r="DW4" s="93">
        <v>350.00000000000006</v>
      </c>
      <c r="DX4" s="93">
        <v>350.00000000000006</v>
      </c>
      <c r="DY4" s="93">
        <v>350.00000000000006</v>
      </c>
      <c r="DZ4" s="93">
        <v>350.00000000000006</v>
      </c>
      <c r="EA4" s="93">
        <v>350.00000000000006</v>
      </c>
      <c r="EB4" s="93">
        <v>350.00000000000006</v>
      </c>
      <c r="EC4" s="93">
        <v>350.00000000000006</v>
      </c>
      <c r="ED4" s="93">
        <v>350.00000000000006</v>
      </c>
      <c r="EE4" s="93">
        <v>350.00000000000006</v>
      </c>
      <c r="EF4" s="93">
        <v>350.00000000000006</v>
      </c>
      <c r="EG4" s="93">
        <v>350.00000000000006</v>
      </c>
      <c r="EH4" s="93">
        <v>350.00000000000006</v>
      </c>
      <c r="EI4" s="93">
        <v>350.00000000000006</v>
      </c>
      <c r="EJ4" s="93">
        <v>350.00000000000006</v>
      </c>
      <c r="EK4" s="93">
        <v>350.00000000000006</v>
      </c>
      <c r="EL4" s="93">
        <v>350.00000000000006</v>
      </c>
      <c r="EM4" s="93">
        <v>350.00000000000006</v>
      </c>
      <c r="EN4" s="93">
        <v>350.00000000000006</v>
      </c>
      <c r="EO4" s="93">
        <v>350.00000000000006</v>
      </c>
      <c r="EP4" s="93">
        <v>350.00000000000006</v>
      </c>
      <c r="EQ4" s="93">
        <v>350.00000000000006</v>
      </c>
      <c r="ER4" s="93">
        <v>350.00000000000006</v>
      </c>
      <c r="ES4" s="93">
        <v>350.00000000000006</v>
      </c>
      <c r="ET4" s="93">
        <v>350.00000000000006</v>
      </c>
      <c r="EU4" s="93">
        <v>350.00000000000006</v>
      </c>
      <c r="EV4" s="93">
        <v>350.00000000000006</v>
      </c>
      <c r="EW4" s="93">
        <v>350.00000000000006</v>
      </c>
      <c r="EX4" s="93">
        <v>350.00000000000006</v>
      </c>
      <c r="EY4" s="93">
        <v>350.00000000000006</v>
      </c>
      <c r="EZ4" s="93">
        <v>350.00000000000006</v>
      </c>
      <c r="FA4" s="93">
        <v>350.00000000000006</v>
      </c>
      <c r="FB4" s="93">
        <v>350.00000000000006</v>
      </c>
      <c r="FC4" s="93">
        <v>350.00000000000006</v>
      </c>
      <c r="FD4" s="93">
        <v>350.00000000000006</v>
      </c>
      <c r="FE4" s="93">
        <v>350.00000000000006</v>
      </c>
      <c r="FF4" s="93">
        <v>350.00000000000006</v>
      </c>
      <c r="FG4" s="93">
        <v>350.00000000000006</v>
      </c>
      <c r="FH4" s="93">
        <v>350.00000000000006</v>
      </c>
      <c r="FI4" s="93">
        <v>350.00000000000006</v>
      </c>
      <c r="FJ4" s="93">
        <v>350.00000000000006</v>
      </c>
      <c r="FK4" s="93">
        <v>350.00000000000006</v>
      </c>
      <c r="FL4" s="93">
        <v>350.00000000000006</v>
      </c>
      <c r="FM4" s="93">
        <v>350.00000000000006</v>
      </c>
      <c r="FN4" s="93">
        <v>350.00000000000006</v>
      </c>
      <c r="FO4" s="93">
        <v>350.00000000000006</v>
      </c>
      <c r="FP4" s="93">
        <v>350.00000000000006</v>
      </c>
      <c r="FQ4" s="93">
        <v>350.00000000000006</v>
      </c>
      <c r="FR4" s="93">
        <v>350.00000000000006</v>
      </c>
      <c r="FS4" s="93">
        <v>350.00000000000006</v>
      </c>
      <c r="FT4" s="93">
        <v>350.00000000000006</v>
      </c>
      <c r="FU4" s="93">
        <v>350.00000000000006</v>
      </c>
      <c r="FV4" s="93">
        <v>350.00000000000006</v>
      </c>
      <c r="FW4" s="93">
        <v>350.00000000000006</v>
      </c>
      <c r="FX4" s="93">
        <v>350.00000000000006</v>
      </c>
      <c r="FY4" s="93">
        <v>350.00000000000006</v>
      </c>
      <c r="FZ4" s="93">
        <v>350.00000000000006</v>
      </c>
      <c r="GA4" s="93">
        <v>350.00000000000006</v>
      </c>
      <c r="GB4" s="93">
        <v>350.00000000000006</v>
      </c>
      <c r="GC4" s="93">
        <v>350.00000000000006</v>
      </c>
      <c r="GD4" s="93">
        <v>350.00000000000006</v>
      </c>
      <c r="GE4" s="93">
        <v>350.00000000000006</v>
      </c>
      <c r="GF4" s="93">
        <v>350.00000000000006</v>
      </c>
      <c r="GG4" s="93">
        <v>350.00000000000006</v>
      </c>
      <c r="GH4" s="93">
        <v>350.00000000000006</v>
      </c>
      <c r="GI4" s="93">
        <v>350.00000000000006</v>
      </c>
      <c r="GJ4" s="93">
        <v>350.00000000000006</v>
      </c>
      <c r="GK4" s="93">
        <v>350.00000000000006</v>
      </c>
      <c r="GL4" s="93">
        <v>350.00000000000006</v>
      </c>
      <c r="GM4" s="93">
        <v>350.00000000000006</v>
      </c>
      <c r="GN4" s="93">
        <v>350.00000000000006</v>
      </c>
      <c r="GO4" s="93">
        <v>350.00000000000006</v>
      </c>
      <c r="GP4" s="93">
        <v>350.00000000000006</v>
      </c>
      <c r="GQ4" s="93">
        <v>350.00000000000006</v>
      </c>
      <c r="GR4" s="93">
        <v>350.00000000000006</v>
      </c>
      <c r="GS4" s="93">
        <v>350.00000000000006</v>
      </c>
      <c r="GT4" s="93">
        <v>350.00000000000006</v>
      </c>
      <c r="GU4" s="93">
        <v>350.00000000000006</v>
      </c>
      <c r="GV4" s="93">
        <v>350.00000000000006</v>
      </c>
      <c r="GW4" s="93">
        <v>350.00000000000006</v>
      </c>
      <c r="GX4" s="93">
        <v>350.00000000000006</v>
      </c>
      <c r="GY4" s="93">
        <v>350.00000000000006</v>
      </c>
      <c r="GZ4" s="93">
        <v>350.00000000000006</v>
      </c>
      <c r="HA4" s="93">
        <v>350.00000000000006</v>
      </c>
      <c r="HB4" s="93">
        <v>350.00000000000006</v>
      </c>
      <c r="HC4" s="93">
        <v>350.00000000000006</v>
      </c>
      <c r="HD4" s="93">
        <v>350.00000000000006</v>
      </c>
      <c r="HE4" s="93">
        <v>350.00000000000006</v>
      </c>
      <c r="HF4" s="93">
        <v>350.00000000000006</v>
      </c>
      <c r="HG4" s="93">
        <v>350.00000000000006</v>
      </c>
      <c r="HH4" s="93">
        <v>350.00000000000006</v>
      </c>
      <c r="HI4" s="93">
        <v>350.00000000000006</v>
      </c>
      <c r="HJ4" s="93">
        <v>350.00000000000006</v>
      </c>
    </row>
    <row r="5" spans="1:16384" x14ac:dyDescent="0.25">
      <c r="A5" s="151"/>
      <c r="B5" s="92" t="s">
        <v>0</v>
      </c>
      <c r="C5" s="93">
        <v>398.8462650646718</v>
      </c>
      <c r="D5" s="93">
        <v>398.90414002116842</v>
      </c>
      <c r="E5" s="93">
        <v>398.96546863795277</v>
      </c>
      <c r="F5" s="93">
        <v>399.0304489679782</v>
      </c>
      <c r="G5" s="93">
        <v>399.09928941893713</v>
      </c>
      <c r="H5" s="93">
        <v>399.17220916852102</v>
      </c>
      <c r="I5" s="93">
        <v>399.24943857970112</v>
      </c>
      <c r="J5" s="93">
        <v>399.33121961332142</v>
      </c>
      <c r="K5" s="93">
        <v>399.41780623487529</v>
      </c>
      <c r="L5" s="93">
        <v>399.50946481188583</v>
      </c>
      <c r="M5" s="93">
        <v>399.60647449781374</v>
      </c>
      <c r="N5" s="93">
        <v>399.7091275978762</v>
      </c>
      <c r="O5" s="93">
        <v>399.81772991157902</v>
      </c>
      <c r="P5" s="93">
        <v>399.93260104613597</v>
      </c>
      <c r="Q5" s="93">
        <v>400.05407469428127</v>
      </c>
      <c r="R5" s="93">
        <v>400.18249886926822</v>
      </c>
      <c r="S5" s="93">
        <v>400.318236089099</v>
      </c>
      <c r="T5" s="93">
        <v>400.46166350124651</v>
      </c>
      <c r="U5" s="93">
        <v>400.61317293831667</v>
      </c>
      <c r="V5" s="93">
        <v>400.7731708942714</v>
      </c>
      <c r="W5" s="93">
        <v>400.94207840998888</v>
      </c>
      <c r="X5" s="93">
        <v>401.1203308561046</v>
      </c>
      <c r="Y5" s="93">
        <v>401.30837760026031</v>
      </c>
      <c r="Z5" s="93">
        <v>401.5066815451093</v>
      </c>
      <c r="AA5" s="93">
        <v>401.71571852271796</v>
      </c>
      <c r="AB5" s="93">
        <v>401.93597653037574</v>
      </c>
      <c r="AC5" s="93">
        <v>402.16795479232485</v>
      </c>
      <c r="AD5" s="93">
        <v>402.41216263157503</v>
      </c>
      <c r="AE5" s="93">
        <v>402.66911813581532</v>
      </c>
      <c r="AF5" s="93">
        <v>402.93934660152587</v>
      </c>
      <c r="AG5" s="93">
        <v>403.2233787407668</v>
      </c>
      <c r="AH5" s="93">
        <v>403.5217486358315</v>
      </c>
      <c r="AI5" s="93">
        <v>403.83499142805857</v>
      </c>
      <c r="AJ5" s="93">
        <v>404.16364072864144</v>
      </c>
      <c r="AK5" s="93">
        <v>404.50822574132201</v>
      </c>
      <c r="AL5" s="93">
        <v>404.86926808945447</v>
      </c>
      <c r="AM5" s="93">
        <v>405.24727834311801</v>
      </c>
      <c r="AN5" s="93">
        <v>405.64275224579768</v>
      </c>
      <c r="AO5" s="93">
        <v>406.05616664465197</v>
      </c>
      <c r="AP5" s="93">
        <v>406.48797513357874</v>
      </c>
      <c r="AQ5" s="93">
        <v>406.93860342416053</v>
      </c>
      <c r="AR5" s="93">
        <v>407.40844446610521</v>
      </c>
      <c r="AS5" s="93">
        <v>407.8978533459379</v>
      </c>
      <c r="AT5" s="93">
        <v>408.4071420003753</v>
      </c>
      <c r="AU5" s="93">
        <v>408.93657378890595</v>
      </c>
      <c r="AV5" s="93">
        <v>409.4863579784631</v>
      </c>
      <c r="AW5" s="93">
        <v>410.05664420152732</v>
      </c>
      <c r="AX5" s="93">
        <v>410.64751695730888</v>
      </c>
      <c r="AY5" s="93">
        <v>411.25899023357653</v>
      </c>
      <c r="AZ5" s="93">
        <v>411.89100233393316</v>
      </c>
      <c r="BA5" s="93">
        <v>412.5434110015691</v>
      </c>
      <c r="BB5" s="93">
        <v>413.21598893542233</v>
      </c>
      <c r="BC5" s="93">
        <v>413.90841979790281</v>
      </c>
      <c r="BD5" s="93">
        <v>414.62029481456676</v>
      </c>
      <c r="BE5" s="93">
        <v>415.35111006505309</v>
      </c>
      <c r="BF5" s="93">
        <v>416.10026456096068</v>
      </c>
      <c r="BG5" s="93">
        <v>416.86705919994603</v>
      </c>
      <c r="BH5" s="93">
        <v>417.65069667604661</v>
      </c>
      <c r="BI5" s="93">
        <v>418.45028241405174</v>
      </c>
      <c r="BJ5" s="93">
        <v>419.26482658074514</v>
      </c>
      <c r="BK5" s="93">
        <v>420.09324720823452</v>
      </c>
      <c r="BL5" s="93">
        <v>420.93437444469026</v>
      </c>
      <c r="BM5" s="93">
        <v>421.78695592609773</v>
      </c>
      <c r="BN5" s="93">
        <v>422.64966323964029</v>
      </c>
      <c r="BO5" s="93">
        <v>423.52109942574202</v>
      </c>
      <c r="BP5" s="93">
        <v>424.39980744233628</v>
      </c>
      <c r="BQ5" s="93">
        <v>425.28427949236806</v>
      </c>
      <c r="BR5" s="93">
        <v>426.17296709466672</v>
      </c>
      <c r="BS5" s="93">
        <v>427.06429175989649</v>
      </c>
      <c r="BT5" s="93">
        <v>427.95665611798927</v>
      </c>
      <c r="BU5" s="93">
        <v>428.8484553318803</v>
      </c>
      <c r="BV5" s="93">
        <v>429.73808862494536</v>
      </c>
      <c r="BW5" s="93">
        <v>430.62397074657514</v>
      </c>
      <c r="BX5" s="93">
        <v>431.50454320193739</v>
      </c>
      <c r="BY5" s="93">
        <v>432.37828507809832</v>
      </c>
      <c r="BZ5" s="93">
        <v>433.24372330907443</v>
      </c>
      <c r="CA5" s="93">
        <v>434.09944223663564</v>
      </c>
      <c r="CB5" s="93">
        <v>434.94409234126181</v>
      </c>
      <c r="CC5" s="93">
        <v>435.77639803787019</v>
      </c>
      <c r="CD5" s="93">
        <v>436.59516445308026</v>
      </c>
      <c r="CE5" s="93">
        <v>437.39928312405311</v>
      </c>
      <c r="CF5" s="93">
        <v>438.18773658257606</v>
      </c>
      <c r="CG5" s="93">
        <v>438.95960181129868</v>
      </c>
      <c r="CH5" s="93">
        <v>439.71405258118563</v>
      </c>
      <c r="CI5" s="93">
        <v>440.45036069973338</v>
      </c>
      <c r="CJ5" s="93">
        <v>441.16789621782704</v>
      </c>
      <c r="CK5" s="93">
        <v>441.86612665890669</v>
      </c>
      <c r="CL5" s="93">
        <v>442.54461534714602</v>
      </c>
      <c r="CM5" s="93">
        <v>443.20301892148063</v>
      </c>
      <c r="CN5" s="93">
        <v>443.84108412956778</v>
      </c>
      <c r="CO5" s="93">
        <v>444.45864400019047</v>
      </c>
      <c r="CP5" s="93">
        <v>445.05561349442706</v>
      </c>
      <c r="CQ5" s="93">
        <v>445.63198473533032</v>
      </c>
      <c r="CR5" s="93">
        <v>446.18782191318763</v>
      </c>
      <c r="CS5" s="93">
        <v>446.72325595899844</v>
      </c>
      <c r="CT5" s="93">
        <v>447.23847907292986</v>
      </c>
      <c r="CU5" s="93">
        <v>447.73373918754396</v>
      </c>
      <c r="CV5" s="93">
        <v>448.20933443784156</v>
      </c>
      <c r="CW5" s="93">
        <v>448.66560770194479</v>
      </c>
      <c r="CX5" s="93">
        <v>449.10294126780576</v>
      </c>
      <c r="CY5" s="93">
        <v>449.52175167291841</v>
      </c>
      <c r="CZ5" s="93">
        <v>449.92248475582056</v>
      </c>
      <c r="DA5" s="93">
        <v>450.30561095036359</v>
      </c>
      <c r="DB5" s="93">
        <v>450.67162084641552</v>
      </c>
      <c r="DC5" s="93">
        <v>451.02102103394645</v>
      </c>
      <c r="DD5" s="93">
        <v>451.35433024137313</v>
      </c>
      <c r="DE5" s="93">
        <v>451.67207577364627</v>
      </c>
      <c r="DF5" s="93">
        <v>451.97479025086102</v>
      </c>
      <c r="DG5" s="93">
        <v>452.26300864413543</v>
      </c>
      <c r="DH5" s="93">
        <v>452.5372656021259</v>
      </c>
      <c r="DI5" s="93">
        <v>452.79809305877319</v>
      </c>
      <c r="DJ5" s="93">
        <v>453.04601811067153</v>
      </c>
      <c r="DK5" s="93">
        <v>453.28156115076132</v>
      </c>
      <c r="DL5" s="93">
        <v>453.50523424381782</v>
      </c>
      <c r="DM5" s="93">
        <v>453.71753972838644</v>
      </c>
      <c r="DN5" s="93">
        <v>453.91896902934519</v>
      </c>
      <c r="DO5" s="93">
        <v>454.11000166510598</v>
      </c>
      <c r="DP5" s="93">
        <v>454.29110443355387</v>
      </c>
      <c r="DQ5" s="93">
        <v>454.46273076111322</v>
      </c>
      <c r="DR5" s="93">
        <v>454.62532019979301</v>
      </c>
      <c r="DS5" s="93">
        <v>454.77929805765262</v>
      </c>
      <c r="DT5" s="93">
        <v>454.92507514882016</v>
      </c>
      <c r="DU5" s="93">
        <v>455.06304764995616</v>
      </c>
      <c r="DV5" s="93">
        <v>455.19359705085901</v>
      </c>
      <c r="DW5" s="93">
        <v>455.31709018774353</v>
      </c>
      <c r="DX5" s="93">
        <v>455.43387934856321</v>
      </c>
      <c r="DY5" s="93">
        <v>455.54430244057937</v>
      </c>
      <c r="DZ5" s="93">
        <v>455.64868321120355</v>
      </c>
      <c r="EA5" s="93">
        <v>455.74733151392593</v>
      </c>
      <c r="EB5" s="93">
        <v>455.84054361190829</v>
      </c>
      <c r="EC5" s="93">
        <v>455.92860251253876</v>
      </c>
      <c r="ED5" s="93">
        <v>456.01177832692969</v>
      </c>
      <c r="EE5" s="93">
        <v>456.09032864898012</v>
      </c>
      <c r="EF5" s="93">
        <v>456.16449894921811</v>
      </c>
      <c r="EG5" s="93">
        <v>456.23452297919215</v>
      </c>
      <c r="EH5" s="93">
        <v>456.30062318268801</v>
      </c>
      <c r="EI5" s="93">
        <v>456.363011110515</v>
      </c>
      <c r="EJ5" s="93">
        <v>456.42188783603189</v>
      </c>
      <c r="EK5" s="93">
        <v>456.47744436896721</v>
      </c>
      <c r="EL5" s="93">
        <v>456.52986206544284</v>
      </c>
      <c r="EM5" s="93">
        <v>456.57931303242339</v>
      </c>
      <c r="EN5" s="93">
        <v>456.62596052509718</v>
      </c>
      <c r="EO5" s="93">
        <v>456.66995933595001</v>
      </c>
      <c r="EP5" s="93">
        <v>456.71145617451725</v>
      </c>
      <c r="EQ5" s="93">
        <v>456.7505900370009</v>
      </c>
      <c r="ER5" s="93">
        <v>456.78749256511537</v>
      </c>
      <c r="ES5" s="93">
        <v>456.82228839368082</v>
      </c>
      <c r="ET5" s="93">
        <v>456.85509548661986</v>
      </c>
      <c r="EU5" s="93">
        <v>456.88602546113196</v>
      </c>
      <c r="EV5" s="93">
        <v>456.91518389992262</v>
      </c>
      <c r="EW5" s="93">
        <v>456.94267065145351</v>
      </c>
      <c r="EX5" s="93">
        <v>456.96858011825475</v>
      </c>
      <c r="EY5" s="93">
        <v>456.99300153340636</v>
      </c>
      <c r="EZ5" s="93">
        <v>457.01601922534843</v>
      </c>
      <c r="FA5" s="93">
        <v>457.03771287122737</v>
      </c>
      <c r="FB5" s="93">
        <v>457.05815773901878</v>
      </c>
      <c r="FC5" s="93">
        <v>457.07742491870289</v>
      </c>
      <c r="FD5" s="93">
        <v>457.09558154278818</v>
      </c>
      <c r="FE5" s="93">
        <v>457.11269099649934</v>
      </c>
      <c r="FF5" s="93">
        <v>457.12881311795923</v>
      </c>
      <c r="FG5" s="93">
        <v>457.14400438870558</v>
      </c>
      <c r="FH5" s="93">
        <v>457.15831811488511</v>
      </c>
      <c r="FI5" s="93">
        <v>457.17180459947815</v>
      </c>
      <c r="FJ5" s="93">
        <v>457.18451130589864</v>
      </c>
      <c r="FK5" s="93">
        <v>457.19648301332091</v>
      </c>
      <c r="FL5" s="93">
        <v>457.20776196407479</v>
      </c>
      <c r="FM5" s="93">
        <v>457.21838800345034</v>
      </c>
      <c r="FN5" s="93">
        <v>457.22839871224238</v>
      </c>
      <c r="FO5" s="93">
        <v>457.23782953236201</v>
      </c>
      <c r="FP5" s="93">
        <v>457.24671388583187</v>
      </c>
      <c r="FQ5" s="93">
        <v>457.25508328747139</v>
      </c>
      <c r="FR5" s="93">
        <v>457.26296745157305</v>
      </c>
      <c r="FS5" s="93">
        <v>457.27039439285591</v>
      </c>
      <c r="FT5" s="93">
        <v>457.27739052197762</v>
      </c>
      <c r="FU5" s="93">
        <v>457.28398073587073</v>
      </c>
      <c r="FV5" s="93">
        <v>457.29018850316339</v>
      </c>
      <c r="FW5" s="93">
        <v>457.29603594493125</v>
      </c>
      <c r="FX5" s="93">
        <v>457.30154391101922</v>
      </c>
      <c r="FY5" s="93">
        <v>457.30673205215965</v>
      </c>
      <c r="FZ5" s="93">
        <v>457.3116188881055</v>
      </c>
      <c r="GA5" s="93">
        <v>457.31622187198644</v>
      </c>
      <c r="GB5" s="93">
        <v>457.32055745108607</v>
      </c>
      <c r="GC5" s="93">
        <v>457.32464112423065</v>
      </c>
      <c r="GD5" s="93">
        <v>457.32848749596837</v>
      </c>
      <c r="GE5" s="93">
        <v>457.33211032771322</v>
      </c>
      <c r="GF5" s="93">
        <v>457.33552258601412</v>
      </c>
      <c r="GG5" s="93">
        <v>457.33873648810822</v>
      </c>
      <c r="GH5" s="93">
        <v>457.34176354490302</v>
      </c>
      <c r="GI5" s="93">
        <v>457.34461460152932</v>
      </c>
      <c r="GJ5" s="93">
        <v>457.34729987559837</v>
      </c>
      <c r="GK5" s="93">
        <v>457.34982899328878</v>
      </c>
      <c r="GL5" s="93">
        <v>457.35221102338306</v>
      </c>
      <c r="GM5" s="93">
        <v>457.35445450936834</v>
      </c>
      <c r="GN5" s="93">
        <v>457.35656749970786</v>
      </c>
      <c r="GO5" s="93">
        <v>457.35855757638552</v>
      </c>
      <c r="GP5" s="93">
        <v>457.36043188182038</v>
      </c>
      <c r="GQ5" s="93">
        <v>457.36219714424169</v>
      </c>
      <c r="GR5" s="93">
        <v>457.36385970161206</v>
      </c>
      <c r="GS5" s="93">
        <v>457.3654255241787</v>
      </c>
      <c r="GT5" s="93">
        <v>457.36690023573226</v>
      </c>
      <c r="GU5" s="93">
        <v>457.36828913364445</v>
      </c>
      <c r="GV5" s="93">
        <v>457.36959720775496</v>
      </c>
      <c r="GW5" s="93">
        <v>457.37082915817138</v>
      </c>
      <c r="GX5" s="93">
        <v>457.37198941204628</v>
      </c>
      <c r="GY5" s="93">
        <v>457.37308213938661</v>
      </c>
      <c r="GZ5" s="93">
        <v>457.37411126795325</v>
      </c>
      <c r="HA5" s="93">
        <v>457.37508049730064</v>
      </c>
      <c r="HB5" s="93">
        <v>457.37599331200704</v>
      </c>
      <c r="HC5" s="93">
        <v>457.37685299414039</v>
      </c>
      <c r="HD5" s="93">
        <v>457.37766263500527</v>
      </c>
      <c r="HE5" s="93">
        <v>457.37842514620968</v>
      </c>
      <c r="HF5" s="93">
        <v>457.37914327009327</v>
      </c>
      <c r="HG5" s="93">
        <v>457.37981958955157</v>
      </c>
      <c r="HH5" s="93">
        <v>457.38045653729262</v>
      </c>
      <c r="HI5" s="93">
        <v>457.38105640455683</v>
      </c>
      <c r="HJ5" s="93">
        <v>457.38162134933327</v>
      </c>
    </row>
    <row r="6" spans="1:16384" x14ac:dyDescent="0.25">
      <c r="A6" s="151"/>
      <c r="B6" s="92" t="s">
        <v>5</v>
      </c>
      <c r="C6" s="93">
        <v>398.8462650646718</v>
      </c>
      <c r="D6" s="93">
        <v>398.90414002116842</v>
      </c>
      <c r="E6" s="93">
        <v>398.96546863795277</v>
      </c>
      <c r="F6" s="93">
        <v>399.0304489679782</v>
      </c>
      <c r="G6" s="93">
        <v>399.09928941893713</v>
      </c>
      <c r="H6" s="93">
        <v>399.17220916852102</v>
      </c>
      <c r="I6" s="93">
        <v>399.24943857970112</v>
      </c>
      <c r="J6" s="93">
        <v>399.33121961332142</v>
      </c>
      <c r="K6" s="93">
        <v>399.41780623487529</v>
      </c>
      <c r="L6" s="93">
        <v>399.50946481188583</v>
      </c>
      <c r="M6" s="93">
        <v>399.60647449781374</v>
      </c>
      <c r="N6" s="93">
        <v>399.7091275978762</v>
      </c>
      <c r="O6" s="93">
        <v>399.81772991157902</v>
      </c>
      <c r="P6" s="93">
        <v>399.93260104613597</v>
      </c>
      <c r="Q6" s="93">
        <v>400.05407469428127</v>
      </c>
      <c r="R6" s="93">
        <v>400.18249886926822</v>
      </c>
      <c r="S6" s="93">
        <v>400.318236089099</v>
      </c>
      <c r="T6" s="93">
        <v>400.46166350124651</v>
      </c>
      <c r="U6" s="93">
        <v>400.61317293831667</v>
      </c>
      <c r="V6" s="93">
        <v>400.7731708942714</v>
      </c>
      <c r="W6" s="93">
        <v>400.94207840998888</v>
      </c>
      <c r="X6" s="93">
        <v>401.1203308561046</v>
      </c>
      <c r="Y6" s="93">
        <v>401.30837760026031</v>
      </c>
      <c r="Z6" s="93">
        <v>401.5066815451093</v>
      </c>
      <c r="AA6" s="93">
        <v>401.71571852271796</v>
      </c>
      <c r="AB6" s="93">
        <v>401.93597653037574</v>
      </c>
      <c r="AC6" s="93">
        <v>402.16795479232485</v>
      </c>
      <c r="AD6" s="93">
        <v>402.41216263157503</v>
      </c>
      <c r="AE6" s="93">
        <v>402.66911813581532</v>
      </c>
      <c r="AF6" s="93">
        <v>402.93934660152587</v>
      </c>
      <c r="AG6" s="93">
        <v>403.2233787407668</v>
      </c>
      <c r="AH6" s="93">
        <v>403.5217486358315</v>
      </c>
      <c r="AI6" s="93">
        <v>403.83499142805857</v>
      </c>
      <c r="AJ6" s="93">
        <v>404.16364072864144</v>
      </c>
      <c r="AK6" s="93">
        <v>404.50822574132201</v>
      </c>
      <c r="AL6" s="93">
        <v>404.86926808945447</v>
      </c>
      <c r="AM6" s="93">
        <v>405.24727834311801</v>
      </c>
      <c r="AN6" s="93">
        <v>405.64275224579768</v>
      </c>
      <c r="AO6" s="93">
        <v>406.05616664465197</v>
      </c>
      <c r="AP6" s="93">
        <v>406.48797513357874</v>
      </c>
      <c r="AQ6" s="93">
        <v>406.93860342416053</v>
      </c>
      <c r="AR6" s="93">
        <v>407.40844446610521</v>
      </c>
      <c r="AS6" s="93">
        <v>407.8978533459379</v>
      </c>
      <c r="AT6" s="93">
        <v>408.4071420003753</v>
      </c>
      <c r="AU6" s="93">
        <v>408.93657378890595</v>
      </c>
      <c r="AV6" s="93">
        <v>409.4863579784631</v>
      </c>
      <c r="AW6" s="93">
        <v>410.05664420152732</v>
      </c>
      <c r="AX6" s="93">
        <v>410.64751695730888</v>
      </c>
      <c r="AY6" s="93">
        <v>411.25899023357653</v>
      </c>
      <c r="AZ6" s="93">
        <v>411.89100233393316</v>
      </c>
      <c r="BA6" s="93">
        <v>412.5434110015691</v>
      </c>
      <c r="BB6" s="93">
        <v>413.21598893542233</v>
      </c>
      <c r="BC6" s="93">
        <v>413.90841979790281</v>
      </c>
      <c r="BD6" s="93">
        <v>414.62029481456676</v>
      </c>
      <c r="BE6" s="93">
        <v>415.35111006505309</v>
      </c>
      <c r="BF6" s="93">
        <v>416.10026456096068</v>
      </c>
      <c r="BG6" s="93">
        <v>416.86705919994603</v>
      </c>
      <c r="BH6" s="93">
        <v>417.65069667604661</v>
      </c>
      <c r="BI6" s="93">
        <v>418.45028241405174</v>
      </c>
      <c r="BJ6" s="93">
        <v>419.26482658074514</v>
      </c>
      <c r="BK6" s="93">
        <v>420.09324720823452</v>
      </c>
      <c r="BL6" s="93">
        <v>420.93437444469026</v>
      </c>
      <c r="BM6" s="93">
        <v>421.78695592609773</v>
      </c>
      <c r="BN6" s="93">
        <v>422.64966323964029</v>
      </c>
      <c r="BO6" s="93">
        <v>423.52109942574202</v>
      </c>
      <c r="BP6" s="93">
        <v>424.39980744233628</v>
      </c>
      <c r="BQ6" s="93">
        <v>425.28427949236806</v>
      </c>
      <c r="BR6" s="93">
        <v>426.17296709466672</v>
      </c>
      <c r="BS6" s="93">
        <v>427.06429175989649</v>
      </c>
      <c r="BT6" s="93">
        <v>427.95665611798927</v>
      </c>
      <c r="BU6" s="93">
        <v>428.8484553318803</v>
      </c>
      <c r="BV6" s="93">
        <v>429.73808862494536</v>
      </c>
      <c r="BW6" s="93">
        <v>430.62397074657514</v>
      </c>
      <c r="BX6" s="93">
        <v>431.50454320193739</v>
      </c>
      <c r="BY6" s="93">
        <v>432.37828507809832</v>
      </c>
      <c r="BZ6" s="93">
        <v>433.24372330907443</v>
      </c>
      <c r="CA6" s="93">
        <v>434.09944223663564</v>
      </c>
      <c r="CB6" s="93">
        <v>434.94409234126181</v>
      </c>
      <c r="CC6" s="93">
        <v>435.77639803787019</v>
      </c>
      <c r="CD6" s="93">
        <v>436.59516445308026</v>
      </c>
      <c r="CE6" s="93">
        <v>437.39928312405311</v>
      </c>
      <c r="CF6" s="93">
        <v>438.18773658257606</v>
      </c>
      <c r="CG6" s="93">
        <v>438.95960181129868</v>
      </c>
      <c r="CH6" s="93">
        <v>439.71405258118563</v>
      </c>
      <c r="CI6" s="93">
        <v>440.45036069973338</v>
      </c>
      <c r="CJ6" s="93">
        <v>441.16789621782704</v>
      </c>
      <c r="CK6" s="93">
        <v>441.86612665890669</v>
      </c>
      <c r="CL6" s="93">
        <v>442.54461534714602</v>
      </c>
      <c r="CM6" s="93">
        <v>443.20301892148063</v>
      </c>
      <c r="CN6" s="93">
        <v>443.84108412956778</v>
      </c>
      <c r="CO6" s="93">
        <v>444.45864400019047</v>
      </c>
      <c r="CP6" s="93">
        <v>445.05561349442706</v>
      </c>
      <c r="CQ6" s="93">
        <v>445.63198473533032</v>
      </c>
      <c r="CR6" s="93">
        <v>446.18782191318763</v>
      </c>
      <c r="CS6" s="93">
        <v>446.72325595899844</v>
      </c>
      <c r="CT6" s="93">
        <v>447.23847907292986</v>
      </c>
      <c r="CU6" s="93">
        <v>447.73373918754396</v>
      </c>
      <c r="CV6" s="93">
        <v>448.20933443784156</v>
      </c>
      <c r="CW6" s="93">
        <v>448.66560770194479</v>
      </c>
      <c r="CX6" s="93">
        <v>449.10294126780576</v>
      </c>
      <c r="CY6" s="93">
        <v>449.52175167291841</v>
      </c>
      <c r="CZ6" s="93">
        <v>449.92248475582056</v>
      </c>
      <c r="DA6" s="93">
        <v>450.30561095036359</v>
      </c>
      <c r="DB6" s="93">
        <v>450.67162084641552</v>
      </c>
      <c r="DC6" s="93">
        <v>451.02102103394645</v>
      </c>
      <c r="DD6" s="93">
        <v>451.35433024137313</v>
      </c>
      <c r="DE6" s="93">
        <v>451.67207577364627</v>
      </c>
      <c r="DF6" s="93">
        <v>451.97479025086102</v>
      </c>
      <c r="DG6" s="93">
        <v>452.26300864413543</v>
      </c>
      <c r="DH6" s="93">
        <v>452.5372656021259</v>
      </c>
      <c r="DI6" s="93">
        <v>452.79809305877319</v>
      </c>
      <c r="DJ6" s="93">
        <v>453.04601811067153</v>
      </c>
      <c r="DK6" s="93">
        <v>453.28156115076132</v>
      </c>
      <c r="DL6" s="93">
        <v>453.50523424381782</v>
      </c>
      <c r="DM6" s="93">
        <v>453.71753972838644</v>
      </c>
      <c r="DN6" s="93">
        <v>453.91896902934519</v>
      </c>
      <c r="DO6" s="93">
        <v>454.11000166510598</v>
      </c>
      <c r="DP6" s="93">
        <v>454.29110443355387</v>
      </c>
      <c r="DQ6" s="93">
        <v>454.46273076111322</v>
      </c>
      <c r="DR6" s="93">
        <v>454.62532019979301</v>
      </c>
      <c r="DS6" s="93">
        <v>454.77929805765262</v>
      </c>
      <c r="DT6" s="93">
        <v>454.92507514882016</v>
      </c>
      <c r="DU6" s="93">
        <v>455.06304764995616</v>
      </c>
      <c r="DV6" s="93">
        <v>455.19359705085901</v>
      </c>
      <c r="DW6" s="93">
        <v>455.31709018774353</v>
      </c>
      <c r="DX6" s="93">
        <v>455.43387934856321</v>
      </c>
      <c r="DY6" s="93">
        <v>455.54430244057937</v>
      </c>
      <c r="DZ6" s="93">
        <v>455.64868321120355</v>
      </c>
      <c r="EA6" s="93">
        <v>455.74733151392593</v>
      </c>
      <c r="EB6" s="93">
        <v>455.84054361190829</v>
      </c>
      <c r="EC6" s="93">
        <v>455.92860251253876</v>
      </c>
      <c r="ED6" s="93">
        <v>456.01177832692969</v>
      </c>
      <c r="EE6" s="93">
        <v>456.09032864898012</v>
      </c>
      <c r="EF6" s="93">
        <v>456.16449894921811</v>
      </c>
      <c r="EG6" s="93">
        <v>456.23452297919215</v>
      </c>
      <c r="EH6" s="93">
        <v>456.30062318268801</v>
      </c>
      <c r="EI6" s="93">
        <v>456.363011110515</v>
      </c>
      <c r="EJ6" s="93">
        <v>456.42188783603189</v>
      </c>
      <c r="EK6" s="93">
        <v>456.47744436896721</v>
      </c>
      <c r="EL6" s="93">
        <v>456.52986206544284</v>
      </c>
      <c r="EM6" s="93">
        <v>456.57931303242339</v>
      </c>
      <c r="EN6" s="93">
        <v>456.62596052509718</v>
      </c>
      <c r="EO6" s="93">
        <v>456.66995933595001</v>
      </c>
      <c r="EP6" s="93">
        <v>456.71145617451725</v>
      </c>
      <c r="EQ6" s="93">
        <v>456.7505900370009</v>
      </c>
      <c r="ER6" s="93">
        <v>456.78749256511537</v>
      </c>
      <c r="ES6" s="93">
        <v>456.82228839368082</v>
      </c>
      <c r="ET6" s="93">
        <v>456.85509548661986</v>
      </c>
      <c r="EU6" s="93">
        <v>456.88602546113196</v>
      </c>
      <c r="EV6" s="93">
        <v>456.91518389992262</v>
      </c>
      <c r="EW6" s="93">
        <v>456.94267065145351</v>
      </c>
      <c r="EX6" s="93">
        <v>456.96858011825475</v>
      </c>
      <c r="EY6" s="93">
        <v>456.99300153340636</v>
      </c>
      <c r="EZ6" s="93">
        <v>457.01601922534843</v>
      </c>
      <c r="FA6" s="93">
        <v>457.03771287122737</v>
      </c>
      <c r="FB6" s="93">
        <v>457.05815773901878</v>
      </c>
      <c r="FC6" s="93">
        <v>457.07742491870289</v>
      </c>
      <c r="FD6" s="93">
        <v>457.09558154278818</v>
      </c>
      <c r="FE6" s="93">
        <v>457.11269099649934</v>
      </c>
      <c r="FF6" s="93">
        <v>457.12881311795923</v>
      </c>
      <c r="FG6" s="93">
        <v>457.14400438870558</v>
      </c>
      <c r="FH6" s="93">
        <v>457.15831811488511</v>
      </c>
      <c r="FI6" s="93">
        <v>457.17180459947815</v>
      </c>
      <c r="FJ6" s="93">
        <v>457.18451130589864</v>
      </c>
      <c r="FK6" s="93">
        <v>457.19648301332091</v>
      </c>
      <c r="FL6" s="93">
        <v>457.20776196407479</v>
      </c>
      <c r="FM6" s="93">
        <v>457.21838800345034</v>
      </c>
      <c r="FN6" s="93">
        <v>457.22839871224238</v>
      </c>
      <c r="FO6" s="93">
        <v>457.23782953236201</v>
      </c>
      <c r="FP6" s="93">
        <v>457.24671388583187</v>
      </c>
      <c r="FQ6" s="93">
        <v>457.25508328747139</v>
      </c>
      <c r="FR6" s="93">
        <v>457.26296745157305</v>
      </c>
      <c r="FS6" s="93">
        <v>457.27039439285591</v>
      </c>
      <c r="FT6" s="93">
        <v>457.27739052197762</v>
      </c>
      <c r="FU6" s="93">
        <v>457.28398073587073</v>
      </c>
      <c r="FV6" s="93">
        <v>457.29018850316339</v>
      </c>
      <c r="FW6" s="93">
        <v>457.29603594493125</v>
      </c>
      <c r="FX6" s="93">
        <v>457.30154391101922</v>
      </c>
      <c r="FY6" s="93">
        <v>457.30673205215965</v>
      </c>
      <c r="FZ6" s="93">
        <v>457.3116188881055</v>
      </c>
      <c r="GA6" s="93">
        <v>457.31622187198644</v>
      </c>
      <c r="GB6" s="93">
        <v>457.32055745108607</v>
      </c>
      <c r="GC6" s="93">
        <v>457.32464112423065</v>
      </c>
      <c r="GD6" s="93">
        <v>457.32848749596837</v>
      </c>
      <c r="GE6" s="93">
        <v>457.33211032771322</v>
      </c>
      <c r="GF6" s="93">
        <v>457.33552258601412</v>
      </c>
      <c r="GG6" s="93">
        <v>457.33873648810822</v>
      </c>
      <c r="GH6" s="93">
        <v>457.34176354490302</v>
      </c>
      <c r="GI6" s="93">
        <v>457.34461460152932</v>
      </c>
      <c r="GJ6" s="93">
        <v>457.34729987559837</v>
      </c>
      <c r="GK6" s="93">
        <v>457.34982899328878</v>
      </c>
      <c r="GL6" s="93">
        <v>457.35221102338306</v>
      </c>
      <c r="GM6" s="93">
        <v>457.35445450936834</v>
      </c>
      <c r="GN6" s="93">
        <v>457.35656749970786</v>
      </c>
      <c r="GO6" s="93">
        <v>457.35855757638552</v>
      </c>
      <c r="GP6" s="93">
        <v>457.36043188182038</v>
      </c>
      <c r="GQ6" s="93">
        <v>457.36219714424169</v>
      </c>
      <c r="GR6" s="93">
        <v>457.36385970161206</v>
      </c>
      <c r="GS6" s="93">
        <v>457.3654255241787</v>
      </c>
      <c r="GT6" s="93">
        <v>457.36690023573226</v>
      </c>
      <c r="GU6" s="93">
        <v>457.36828913364445</v>
      </c>
      <c r="GV6" s="93">
        <v>457.36959720775496</v>
      </c>
      <c r="GW6" s="93">
        <v>457.37082915817138</v>
      </c>
      <c r="GX6" s="93">
        <v>457.37198941204628</v>
      </c>
      <c r="GY6" s="93">
        <v>457.37308213938661</v>
      </c>
      <c r="GZ6" s="93">
        <v>457.37411126795325</v>
      </c>
      <c r="HA6" s="93">
        <v>457.37508049730064</v>
      </c>
      <c r="HB6" s="93">
        <v>457.37599331200704</v>
      </c>
      <c r="HC6" s="93">
        <v>457.37685299414039</v>
      </c>
      <c r="HD6" s="93">
        <v>457.37766263500527</v>
      </c>
      <c r="HE6" s="93">
        <v>457.37842514620968</v>
      </c>
      <c r="HF6" s="93">
        <v>457.37914327009327</v>
      </c>
      <c r="HG6" s="93">
        <v>457.37981958955157</v>
      </c>
      <c r="HH6" s="93">
        <v>457.38045653729262</v>
      </c>
      <c r="HI6" s="93">
        <v>457.38105640455683</v>
      </c>
      <c r="HJ6" s="93">
        <v>457.38162134933327</v>
      </c>
    </row>
    <row r="7" spans="1:16384" x14ac:dyDescent="0.25">
      <c r="A7" s="151"/>
      <c r="B7" s="92" t="s">
        <v>3</v>
      </c>
      <c r="C7" s="93">
        <v>398.8462650646718</v>
      </c>
      <c r="D7" s="93">
        <v>398.90414002116842</v>
      </c>
      <c r="E7" s="93">
        <v>398.96546863795277</v>
      </c>
      <c r="F7" s="93">
        <v>399.0304489679782</v>
      </c>
      <c r="G7" s="93">
        <v>399.09928941893713</v>
      </c>
      <c r="H7" s="93">
        <v>399.17220916852102</v>
      </c>
      <c r="I7" s="93">
        <v>399.24943857970112</v>
      </c>
      <c r="J7" s="93">
        <v>399.33121961332142</v>
      </c>
      <c r="K7" s="93">
        <v>399.41780623487529</v>
      </c>
      <c r="L7" s="93">
        <v>399.50946481188583</v>
      </c>
      <c r="M7" s="93">
        <v>399.60647449781374</v>
      </c>
      <c r="N7" s="93">
        <v>399.7091275978762</v>
      </c>
      <c r="O7" s="93">
        <v>399.81772991157902</v>
      </c>
      <c r="P7" s="93">
        <v>399.93260104613597</v>
      </c>
      <c r="Q7" s="93">
        <v>400.05407469428127</v>
      </c>
      <c r="R7" s="93">
        <v>400.18249886926822</v>
      </c>
      <c r="S7" s="93">
        <v>400.318236089099</v>
      </c>
      <c r="T7" s="93">
        <v>400.46166350124651</v>
      </c>
      <c r="U7" s="93">
        <v>400.61317293831667</v>
      </c>
      <c r="V7" s="93">
        <v>400.7731708942714</v>
      </c>
      <c r="W7" s="93">
        <v>400.94207840998888</v>
      </c>
      <c r="X7" s="93">
        <v>401.1203308561046</v>
      </c>
      <c r="Y7" s="93">
        <v>401.30837760026031</v>
      </c>
      <c r="Z7" s="93">
        <v>401.5066815451093</v>
      </c>
      <c r="AA7" s="93">
        <v>401.71571852271796</v>
      </c>
      <c r="AB7" s="93">
        <v>401.93597653037574</v>
      </c>
      <c r="AC7" s="93">
        <v>402.16795479232485</v>
      </c>
      <c r="AD7" s="93">
        <v>402.41216263157503</v>
      </c>
      <c r="AE7" s="93">
        <v>402.66911813581532</v>
      </c>
      <c r="AF7" s="93">
        <v>402.93934660152587</v>
      </c>
      <c r="AG7" s="93">
        <v>403.2233787407668</v>
      </c>
      <c r="AH7" s="93">
        <v>403.5217486358315</v>
      </c>
      <c r="AI7" s="93">
        <v>403.83499142805857</v>
      </c>
      <c r="AJ7" s="93">
        <v>404.16364072864144</v>
      </c>
      <c r="AK7" s="93">
        <v>404.50822574132201</v>
      </c>
      <c r="AL7" s="93">
        <v>404.86926808945447</v>
      </c>
      <c r="AM7" s="93">
        <v>405.24727834311801</v>
      </c>
      <c r="AN7" s="93">
        <v>405.64275224579768</v>
      </c>
      <c r="AO7" s="93">
        <v>406.05616664465197</v>
      </c>
      <c r="AP7" s="93">
        <v>406.48797513357874</v>
      </c>
      <c r="AQ7" s="93">
        <v>406.93860342416053</v>
      </c>
      <c r="AR7" s="93">
        <v>407.40844446610521</v>
      </c>
      <c r="AS7" s="93">
        <v>407.8978533459379</v>
      </c>
      <c r="AT7" s="93">
        <v>408.4071420003753</v>
      </c>
      <c r="AU7" s="93">
        <v>408.93657378890595</v>
      </c>
      <c r="AV7" s="93">
        <v>409.4863579784631</v>
      </c>
      <c r="AW7" s="93">
        <v>410.05664420152732</v>
      </c>
      <c r="AX7" s="93">
        <v>410.64751695730888</v>
      </c>
      <c r="AY7" s="93">
        <v>411.25899023357653</v>
      </c>
      <c r="AZ7" s="93">
        <v>411.89100233393316</v>
      </c>
      <c r="BA7" s="93">
        <v>412.5434110015691</v>
      </c>
      <c r="BB7" s="93">
        <v>413.21598893542233</v>
      </c>
      <c r="BC7" s="93">
        <v>413.90841979790281</v>
      </c>
      <c r="BD7" s="93">
        <v>414.62029481456676</v>
      </c>
      <c r="BE7" s="93">
        <v>415.35111006505309</v>
      </c>
      <c r="BF7" s="93">
        <v>416.10026456096068</v>
      </c>
      <c r="BG7" s="93">
        <v>416.86705919994603</v>
      </c>
      <c r="BH7" s="93">
        <v>417.65069667604661</v>
      </c>
      <c r="BI7" s="93">
        <v>418.45028241405174</v>
      </c>
      <c r="BJ7" s="93">
        <v>419.26482658074514</v>
      </c>
      <c r="BK7" s="93">
        <v>420.09324720823452</v>
      </c>
      <c r="BL7" s="93">
        <v>420.93437444469026</v>
      </c>
      <c r="BM7" s="93">
        <v>421.78695592609773</v>
      </c>
      <c r="BN7" s="93">
        <v>422.64966323964029</v>
      </c>
      <c r="BO7" s="93">
        <v>423.52109942574202</v>
      </c>
      <c r="BP7" s="93">
        <v>424.39980744233628</v>
      </c>
      <c r="BQ7" s="93">
        <v>425.28427949236806</v>
      </c>
      <c r="BR7" s="93">
        <v>426.17296709466672</v>
      </c>
      <c r="BS7" s="93">
        <v>427.06429175989649</v>
      </c>
      <c r="BT7" s="93">
        <v>427.95665611798927</v>
      </c>
      <c r="BU7" s="93">
        <v>428.8484553318803</v>
      </c>
      <c r="BV7" s="93">
        <v>429.73808862494536</v>
      </c>
      <c r="BW7" s="93">
        <v>430.62397074657514</v>
      </c>
      <c r="BX7" s="93">
        <v>431.50454320193739</v>
      </c>
      <c r="BY7" s="93">
        <v>432.37828507809832</v>
      </c>
      <c r="BZ7" s="93">
        <v>433.24372330907443</v>
      </c>
      <c r="CA7" s="93">
        <v>434.09944223663564</v>
      </c>
      <c r="CB7" s="93">
        <v>434.94409234126181</v>
      </c>
      <c r="CC7" s="93">
        <v>435.77639803787019</v>
      </c>
      <c r="CD7" s="93">
        <v>436.59516445308026</v>
      </c>
      <c r="CE7" s="93">
        <v>437.39928312405311</v>
      </c>
      <c r="CF7" s="93">
        <v>438.18773658257606</v>
      </c>
      <c r="CG7" s="93">
        <v>438.95960181129868</v>
      </c>
      <c r="CH7" s="93">
        <v>439.71405258118563</v>
      </c>
      <c r="CI7" s="93">
        <v>440.45036069973338</v>
      </c>
      <c r="CJ7" s="93">
        <v>441.16789621782704</v>
      </c>
      <c r="CK7" s="93">
        <v>441.86612665890669</v>
      </c>
      <c r="CL7" s="93">
        <v>442.54461534714602</v>
      </c>
      <c r="CM7" s="93">
        <v>443.20301892148063</v>
      </c>
      <c r="CN7" s="93">
        <v>443.84108412956778</v>
      </c>
      <c r="CO7" s="93">
        <v>444.45864400019047</v>
      </c>
      <c r="CP7" s="93">
        <v>445.05561349442706</v>
      </c>
      <c r="CQ7" s="93">
        <v>445.63198473533032</v>
      </c>
      <c r="CR7" s="93">
        <v>446.18782191318763</v>
      </c>
      <c r="CS7" s="93">
        <v>446.72325595899844</v>
      </c>
      <c r="CT7" s="93">
        <v>447.23847907292986</v>
      </c>
      <c r="CU7" s="93">
        <v>447.73373918754396</v>
      </c>
      <c r="CV7" s="93">
        <v>448.20933443784156</v>
      </c>
      <c r="CW7" s="93">
        <v>448.66560770194479</v>
      </c>
      <c r="CX7" s="93">
        <v>449.10294126780576</v>
      </c>
      <c r="CY7" s="93">
        <v>449.52175167291841</v>
      </c>
      <c r="CZ7" s="93">
        <v>449.92248475582056</v>
      </c>
      <c r="DA7" s="93">
        <v>450.30561095036359</v>
      </c>
      <c r="DB7" s="93">
        <v>450.67162084641552</v>
      </c>
      <c r="DC7" s="93">
        <v>451.02102103394645</v>
      </c>
      <c r="DD7" s="93">
        <v>451.35433024137313</v>
      </c>
      <c r="DE7" s="93">
        <v>451.67207577364627</v>
      </c>
      <c r="DF7" s="93">
        <v>451.97479025086102</v>
      </c>
      <c r="DG7" s="93">
        <v>452.26300864413543</v>
      </c>
      <c r="DH7" s="93">
        <v>452.5372656021259</v>
      </c>
      <c r="DI7" s="93">
        <v>452.79809305877319</v>
      </c>
      <c r="DJ7" s="93">
        <v>453.04601811067153</v>
      </c>
      <c r="DK7" s="93">
        <v>453.28156115076132</v>
      </c>
      <c r="DL7" s="93">
        <v>453.50523424381782</v>
      </c>
      <c r="DM7" s="93">
        <v>453.71753972838644</v>
      </c>
      <c r="DN7" s="93">
        <v>453.91896902934519</v>
      </c>
      <c r="DO7" s="93">
        <v>454.11000166510598</v>
      </c>
      <c r="DP7" s="93">
        <v>454.29110443355387</v>
      </c>
      <c r="DQ7" s="93">
        <v>454.46273076111322</v>
      </c>
      <c r="DR7" s="93">
        <v>454.62532019979301</v>
      </c>
      <c r="DS7" s="93">
        <v>454.77929805765262</v>
      </c>
      <c r="DT7" s="93">
        <v>454.92507514882016</v>
      </c>
      <c r="DU7" s="93">
        <v>455.06304764995616</v>
      </c>
      <c r="DV7" s="93">
        <v>455.19359705085901</v>
      </c>
      <c r="DW7" s="93">
        <v>455.31709018774353</v>
      </c>
      <c r="DX7" s="93">
        <v>455.43387934856321</v>
      </c>
      <c r="DY7" s="93">
        <v>455.54430244057937</v>
      </c>
      <c r="DZ7" s="93">
        <v>455.64868321120355</v>
      </c>
      <c r="EA7" s="93">
        <v>455.74733151392593</v>
      </c>
      <c r="EB7" s="93">
        <v>455.84054361190829</v>
      </c>
      <c r="EC7" s="93">
        <v>455.92860251253876</v>
      </c>
      <c r="ED7" s="93">
        <v>456.01177832692969</v>
      </c>
      <c r="EE7" s="93">
        <v>456.09032864898012</v>
      </c>
      <c r="EF7" s="93">
        <v>456.16449894921811</v>
      </c>
      <c r="EG7" s="93">
        <v>456.23452297919215</v>
      </c>
      <c r="EH7" s="93">
        <v>456.30062318268801</v>
      </c>
      <c r="EI7" s="93">
        <v>456.363011110515</v>
      </c>
      <c r="EJ7" s="93">
        <v>456.42188783603189</v>
      </c>
      <c r="EK7" s="93">
        <v>456.47744436896721</v>
      </c>
      <c r="EL7" s="93">
        <v>456.52986206544284</v>
      </c>
      <c r="EM7" s="93">
        <v>456.57931303242339</v>
      </c>
      <c r="EN7" s="93">
        <v>456.62596052509718</v>
      </c>
      <c r="EO7" s="93">
        <v>456.66995933595001</v>
      </c>
      <c r="EP7" s="93">
        <v>456.71145617451725</v>
      </c>
      <c r="EQ7" s="93">
        <v>456.7505900370009</v>
      </c>
      <c r="ER7" s="93">
        <v>456.78749256511537</v>
      </c>
      <c r="ES7" s="93">
        <v>456.82228839368082</v>
      </c>
      <c r="ET7" s="93">
        <v>456.85509548661986</v>
      </c>
      <c r="EU7" s="93">
        <v>456.88602546113196</v>
      </c>
      <c r="EV7" s="93">
        <v>456.91518389992262</v>
      </c>
      <c r="EW7" s="93">
        <v>456.94267065145351</v>
      </c>
      <c r="EX7" s="93">
        <v>456.96858011825475</v>
      </c>
      <c r="EY7" s="93">
        <v>456.99300153340636</v>
      </c>
      <c r="EZ7" s="93">
        <v>457.01601922534843</v>
      </c>
      <c r="FA7" s="93">
        <v>457.03771287122737</v>
      </c>
      <c r="FB7" s="93">
        <v>457.05815773901878</v>
      </c>
      <c r="FC7" s="93">
        <v>457.07742491870289</v>
      </c>
      <c r="FD7" s="93">
        <v>457.09558154278818</v>
      </c>
      <c r="FE7" s="93">
        <v>457.11269099649934</v>
      </c>
      <c r="FF7" s="93">
        <v>457.12881311795923</v>
      </c>
      <c r="FG7" s="93">
        <v>457.14400438870558</v>
      </c>
      <c r="FH7" s="93">
        <v>457.15831811488511</v>
      </c>
      <c r="FI7" s="93">
        <v>457.17180459947815</v>
      </c>
      <c r="FJ7" s="93">
        <v>457.18451130589864</v>
      </c>
      <c r="FK7" s="93">
        <v>457.19648301332091</v>
      </c>
      <c r="FL7" s="93">
        <v>457.20776196407479</v>
      </c>
      <c r="FM7" s="93">
        <v>457.21838800345034</v>
      </c>
      <c r="FN7" s="93">
        <v>457.22839871224238</v>
      </c>
      <c r="FO7" s="93">
        <v>457.23782953236201</v>
      </c>
      <c r="FP7" s="93">
        <v>457.24671388583187</v>
      </c>
      <c r="FQ7" s="93">
        <v>457.25508328747139</v>
      </c>
      <c r="FR7" s="93">
        <v>457.26296745157305</v>
      </c>
      <c r="FS7" s="93">
        <v>457.27039439285591</v>
      </c>
      <c r="FT7" s="93">
        <v>457.27739052197762</v>
      </c>
      <c r="FU7" s="93">
        <v>457.28398073587073</v>
      </c>
      <c r="FV7" s="93">
        <v>457.29018850316339</v>
      </c>
      <c r="FW7" s="93">
        <v>457.29603594493125</v>
      </c>
      <c r="FX7" s="93">
        <v>457.30154391101922</v>
      </c>
      <c r="FY7" s="93">
        <v>457.30673205215965</v>
      </c>
      <c r="FZ7" s="93">
        <v>457.3116188881055</v>
      </c>
      <c r="GA7" s="93">
        <v>457.31622187198644</v>
      </c>
      <c r="GB7" s="93">
        <v>457.32055745108607</v>
      </c>
      <c r="GC7" s="93">
        <v>457.32464112423065</v>
      </c>
      <c r="GD7" s="93">
        <v>457.32848749596837</v>
      </c>
      <c r="GE7" s="93">
        <v>457.33211032771322</v>
      </c>
      <c r="GF7" s="93">
        <v>457.33552258601412</v>
      </c>
      <c r="GG7" s="93">
        <v>457.33873648810822</v>
      </c>
      <c r="GH7" s="93">
        <v>457.34176354490302</v>
      </c>
      <c r="GI7" s="93">
        <v>457.34461460152932</v>
      </c>
      <c r="GJ7" s="93">
        <v>457.34729987559837</v>
      </c>
      <c r="GK7" s="93">
        <v>457.34982899328878</v>
      </c>
      <c r="GL7" s="93">
        <v>457.35221102338306</v>
      </c>
      <c r="GM7" s="93">
        <v>457.35445450936834</v>
      </c>
      <c r="GN7" s="93">
        <v>457.35656749970786</v>
      </c>
      <c r="GO7" s="93">
        <v>457.35855757638552</v>
      </c>
      <c r="GP7" s="93">
        <v>457.36043188182038</v>
      </c>
      <c r="GQ7" s="93">
        <v>457.36219714424169</v>
      </c>
      <c r="GR7" s="93">
        <v>457.36385970161206</v>
      </c>
      <c r="GS7" s="93">
        <v>457.3654255241787</v>
      </c>
      <c r="GT7" s="93">
        <v>457.36690023573226</v>
      </c>
      <c r="GU7" s="93">
        <v>457.36828913364445</v>
      </c>
      <c r="GV7" s="93">
        <v>457.36959720775496</v>
      </c>
      <c r="GW7" s="93">
        <v>457.37082915817138</v>
      </c>
      <c r="GX7" s="93">
        <v>457.37198941204628</v>
      </c>
      <c r="GY7" s="93">
        <v>457.37308213938661</v>
      </c>
      <c r="GZ7" s="93">
        <v>457.37411126795325</v>
      </c>
      <c r="HA7" s="93">
        <v>457.37508049730064</v>
      </c>
      <c r="HB7" s="93">
        <v>457.37599331200704</v>
      </c>
      <c r="HC7" s="93">
        <v>457.37685299414039</v>
      </c>
      <c r="HD7" s="93">
        <v>457.37766263500527</v>
      </c>
      <c r="HE7" s="93">
        <v>457.37842514620968</v>
      </c>
      <c r="HF7" s="93">
        <v>457.37914327009327</v>
      </c>
      <c r="HG7" s="93">
        <v>457.37981958955157</v>
      </c>
      <c r="HH7" s="93">
        <v>457.38045653729262</v>
      </c>
      <c r="HI7" s="93">
        <v>457.38105640455683</v>
      </c>
      <c r="HJ7" s="93">
        <v>457.38162134933327</v>
      </c>
    </row>
    <row r="8" spans="1:16384" ht="15.75" thickBot="1" x14ac:dyDescent="0.3">
      <c r="A8" s="154"/>
      <c r="B8" s="94" t="s">
        <v>4</v>
      </c>
      <c r="C8" s="95">
        <v>350.00000000000006</v>
      </c>
      <c r="D8" s="95">
        <v>350.00000000000006</v>
      </c>
      <c r="E8" s="95">
        <v>350.00000000000006</v>
      </c>
      <c r="F8" s="95">
        <v>350.00000000000006</v>
      </c>
      <c r="G8" s="95">
        <v>350.00000000000006</v>
      </c>
      <c r="H8" s="95">
        <v>350.00000000000006</v>
      </c>
      <c r="I8" s="95">
        <v>350.00000000000006</v>
      </c>
      <c r="J8" s="95">
        <v>350.00000000000006</v>
      </c>
      <c r="K8" s="95">
        <v>350.00000000000006</v>
      </c>
      <c r="L8" s="95">
        <v>350.00000000000006</v>
      </c>
      <c r="M8" s="95">
        <v>350.00000000000006</v>
      </c>
      <c r="N8" s="95">
        <v>350.00000000000006</v>
      </c>
      <c r="O8" s="95">
        <v>350.00000000000006</v>
      </c>
      <c r="P8" s="95">
        <v>350.00000000000006</v>
      </c>
      <c r="Q8" s="95">
        <v>350.00000000000006</v>
      </c>
      <c r="R8" s="95">
        <v>350.00000000000006</v>
      </c>
      <c r="S8" s="95">
        <v>350.00000000000006</v>
      </c>
      <c r="T8" s="95">
        <v>350.00000000000006</v>
      </c>
      <c r="U8" s="95">
        <v>350.00000000000006</v>
      </c>
      <c r="V8" s="95">
        <v>350.00000000000006</v>
      </c>
      <c r="W8" s="95">
        <v>350.00000000000006</v>
      </c>
      <c r="X8" s="95">
        <v>350.00000000000006</v>
      </c>
      <c r="Y8" s="95">
        <v>350.00000000000006</v>
      </c>
      <c r="Z8" s="95">
        <v>350.00000000000006</v>
      </c>
      <c r="AA8" s="95">
        <v>350.00000000000006</v>
      </c>
      <c r="AB8" s="95">
        <v>350.00000000000006</v>
      </c>
      <c r="AC8" s="95">
        <v>350.00000000000006</v>
      </c>
      <c r="AD8" s="95">
        <v>350.00000000000006</v>
      </c>
      <c r="AE8" s="95">
        <v>350.00000000000006</v>
      </c>
      <c r="AF8" s="95">
        <v>350.00000000000006</v>
      </c>
      <c r="AG8" s="95">
        <v>350.00000000000006</v>
      </c>
      <c r="AH8" s="95">
        <v>350.00000000000006</v>
      </c>
      <c r="AI8" s="95">
        <v>350.00000000000006</v>
      </c>
      <c r="AJ8" s="95">
        <v>350.00000000000006</v>
      </c>
      <c r="AK8" s="95">
        <v>350.00000000000006</v>
      </c>
      <c r="AL8" s="95">
        <v>350.00000000000006</v>
      </c>
      <c r="AM8" s="95">
        <v>350.00000000000006</v>
      </c>
      <c r="AN8" s="95">
        <v>350.00000000000006</v>
      </c>
      <c r="AO8" s="95">
        <v>350.00000000000006</v>
      </c>
      <c r="AP8" s="95">
        <v>350.00000000000006</v>
      </c>
      <c r="AQ8" s="95">
        <v>350.00000000000006</v>
      </c>
      <c r="AR8" s="95">
        <v>350.00000000000006</v>
      </c>
      <c r="AS8" s="95">
        <v>350.00000000000006</v>
      </c>
      <c r="AT8" s="95">
        <v>350.00000000000006</v>
      </c>
      <c r="AU8" s="95">
        <v>350.00000000000006</v>
      </c>
      <c r="AV8" s="95">
        <v>350.00000000000006</v>
      </c>
      <c r="AW8" s="95">
        <v>350.00000000000006</v>
      </c>
      <c r="AX8" s="95">
        <v>350.00000000000006</v>
      </c>
      <c r="AY8" s="95">
        <v>350.00000000000006</v>
      </c>
      <c r="AZ8" s="95">
        <v>350.00000000000006</v>
      </c>
      <c r="BA8" s="95">
        <v>350.00000000000006</v>
      </c>
      <c r="BB8" s="95">
        <v>350.00000000000006</v>
      </c>
      <c r="BC8" s="95">
        <v>350.00000000000006</v>
      </c>
      <c r="BD8" s="95">
        <v>350.00000000000006</v>
      </c>
      <c r="BE8" s="95">
        <v>350.00000000000006</v>
      </c>
      <c r="BF8" s="95">
        <v>350.00000000000006</v>
      </c>
      <c r="BG8" s="95">
        <v>350.00000000000006</v>
      </c>
      <c r="BH8" s="95">
        <v>350.00000000000006</v>
      </c>
      <c r="BI8" s="95">
        <v>350.00000000000006</v>
      </c>
      <c r="BJ8" s="95">
        <v>350.00000000000006</v>
      </c>
      <c r="BK8" s="95">
        <v>350.00000000000006</v>
      </c>
      <c r="BL8" s="95">
        <v>350.00000000000006</v>
      </c>
      <c r="BM8" s="95">
        <v>350.00000000000006</v>
      </c>
      <c r="BN8" s="95">
        <v>350.00000000000006</v>
      </c>
      <c r="BO8" s="95">
        <v>350.00000000000006</v>
      </c>
      <c r="BP8" s="95">
        <v>350.00000000000006</v>
      </c>
      <c r="BQ8" s="95">
        <v>350.00000000000006</v>
      </c>
      <c r="BR8" s="95">
        <v>350.00000000000006</v>
      </c>
      <c r="BS8" s="95">
        <v>350.00000000000006</v>
      </c>
      <c r="BT8" s="95">
        <v>350.00000000000006</v>
      </c>
      <c r="BU8" s="95">
        <v>350.00000000000006</v>
      </c>
      <c r="BV8" s="95">
        <v>350.00000000000006</v>
      </c>
      <c r="BW8" s="95">
        <v>350.00000000000006</v>
      </c>
      <c r="BX8" s="95">
        <v>350.00000000000006</v>
      </c>
      <c r="BY8" s="95">
        <v>350.00000000000006</v>
      </c>
      <c r="BZ8" s="95">
        <v>350.00000000000006</v>
      </c>
      <c r="CA8" s="95">
        <v>350.00000000000006</v>
      </c>
      <c r="CB8" s="95">
        <v>350.00000000000006</v>
      </c>
      <c r="CC8" s="95">
        <v>350.00000000000006</v>
      </c>
      <c r="CD8" s="95">
        <v>350.00000000000006</v>
      </c>
      <c r="CE8" s="95">
        <v>350.00000000000006</v>
      </c>
      <c r="CF8" s="95">
        <v>350.00000000000006</v>
      </c>
      <c r="CG8" s="95">
        <v>350.00000000000006</v>
      </c>
      <c r="CH8" s="95">
        <v>350.00000000000006</v>
      </c>
      <c r="CI8" s="95">
        <v>350.00000000000006</v>
      </c>
      <c r="CJ8" s="95">
        <v>350.00000000000006</v>
      </c>
      <c r="CK8" s="95">
        <v>350.00000000000006</v>
      </c>
      <c r="CL8" s="95">
        <v>350.00000000000006</v>
      </c>
      <c r="CM8" s="95">
        <v>350.00000000000006</v>
      </c>
      <c r="CN8" s="95">
        <v>350.00000000000006</v>
      </c>
      <c r="CO8" s="95">
        <v>350.00000000000006</v>
      </c>
      <c r="CP8" s="95">
        <v>350.00000000000006</v>
      </c>
      <c r="CQ8" s="95">
        <v>350.00000000000006</v>
      </c>
      <c r="CR8" s="95">
        <v>350.00000000000006</v>
      </c>
      <c r="CS8" s="95">
        <v>350.00000000000006</v>
      </c>
      <c r="CT8" s="95">
        <v>350.00000000000006</v>
      </c>
      <c r="CU8" s="95">
        <v>350.00000000000006</v>
      </c>
      <c r="CV8" s="95">
        <v>350.00000000000006</v>
      </c>
      <c r="CW8" s="95">
        <v>350.00000000000006</v>
      </c>
      <c r="CX8" s="95">
        <v>350.00000000000006</v>
      </c>
      <c r="CY8" s="95">
        <v>350.00000000000006</v>
      </c>
      <c r="CZ8" s="95">
        <v>350.00000000000006</v>
      </c>
      <c r="DA8" s="95">
        <v>350.00000000000006</v>
      </c>
      <c r="DB8" s="95">
        <v>350.00000000000006</v>
      </c>
      <c r="DC8" s="95">
        <v>350.00000000000006</v>
      </c>
      <c r="DD8" s="95">
        <v>350.00000000000006</v>
      </c>
      <c r="DE8" s="95">
        <v>350.00000000000006</v>
      </c>
      <c r="DF8" s="95">
        <v>350.00000000000006</v>
      </c>
      <c r="DG8" s="95">
        <v>350.00000000000006</v>
      </c>
      <c r="DH8" s="95">
        <v>350.00000000000006</v>
      </c>
      <c r="DI8" s="95">
        <v>350.00000000000006</v>
      </c>
      <c r="DJ8" s="95">
        <v>350.00000000000006</v>
      </c>
      <c r="DK8" s="95">
        <v>350.00000000000006</v>
      </c>
      <c r="DL8" s="95">
        <v>350.00000000000006</v>
      </c>
      <c r="DM8" s="95">
        <v>350.00000000000006</v>
      </c>
      <c r="DN8" s="95">
        <v>350.00000000000006</v>
      </c>
      <c r="DO8" s="95">
        <v>350.00000000000006</v>
      </c>
      <c r="DP8" s="95">
        <v>350.00000000000006</v>
      </c>
      <c r="DQ8" s="95">
        <v>350.00000000000006</v>
      </c>
      <c r="DR8" s="95">
        <v>350.00000000000006</v>
      </c>
      <c r="DS8" s="95">
        <v>350.00000000000006</v>
      </c>
      <c r="DT8" s="95">
        <v>350.00000000000006</v>
      </c>
      <c r="DU8" s="95">
        <v>350.00000000000006</v>
      </c>
      <c r="DV8" s="95">
        <v>350.00000000000006</v>
      </c>
      <c r="DW8" s="95">
        <v>350.00000000000006</v>
      </c>
      <c r="DX8" s="95">
        <v>350.00000000000006</v>
      </c>
      <c r="DY8" s="95">
        <v>350.00000000000006</v>
      </c>
      <c r="DZ8" s="95">
        <v>350.00000000000006</v>
      </c>
      <c r="EA8" s="95">
        <v>350.00000000000006</v>
      </c>
      <c r="EB8" s="95">
        <v>350.00000000000006</v>
      </c>
      <c r="EC8" s="95">
        <v>350.00000000000006</v>
      </c>
      <c r="ED8" s="95">
        <v>350.00000000000006</v>
      </c>
      <c r="EE8" s="95">
        <v>350.00000000000006</v>
      </c>
      <c r="EF8" s="95">
        <v>350.00000000000006</v>
      </c>
      <c r="EG8" s="95">
        <v>350.00000000000006</v>
      </c>
      <c r="EH8" s="95">
        <v>350.00000000000006</v>
      </c>
      <c r="EI8" s="95">
        <v>350.00000000000006</v>
      </c>
      <c r="EJ8" s="95">
        <v>350.00000000000006</v>
      </c>
      <c r="EK8" s="95">
        <v>350.00000000000006</v>
      </c>
      <c r="EL8" s="95">
        <v>350.00000000000006</v>
      </c>
      <c r="EM8" s="95">
        <v>350.00000000000006</v>
      </c>
      <c r="EN8" s="95">
        <v>350.00000000000006</v>
      </c>
      <c r="EO8" s="95">
        <v>350.00000000000006</v>
      </c>
      <c r="EP8" s="95">
        <v>350.00000000000006</v>
      </c>
      <c r="EQ8" s="95">
        <v>350.00000000000006</v>
      </c>
      <c r="ER8" s="95">
        <v>350.00000000000006</v>
      </c>
      <c r="ES8" s="95">
        <v>350.00000000000006</v>
      </c>
      <c r="ET8" s="95">
        <v>350.00000000000006</v>
      </c>
      <c r="EU8" s="95">
        <v>350.00000000000006</v>
      </c>
      <c r="EV8" s="95">
        <v>350.00000000000006</v>
      </c>
      <c r="EW8" s="95">
        <v>350.00000000000006</v>
      </c>
      <c r="EX8" s="95">
        <v>350.00000000000006</v>
      </c>
      <c r="EY8" s="95">
        <v>350.00000000000006</v>
      </c>
      <c r="EZ8" s="95">
        <v>350.00000000000006</v>
      </c>
      <c r="FA8" s="95">
        <v>350.00000000000006</v>
      </c>
      <c r="FB8" s="95">
        <v>350.00000000000006</v>
      </c>
      <c r="FC8" s="95">
        <v>350.00000000000006</v>
      </c>
      <c r="FD8" s="95">
        <v>350.00000000000006</v>
      </c>
      <c r="FE8" s="95">
        <v>350.00000000000006</v>
      </c>
      <c r="FF8" s="95">
        <v>350.00000000000006</v>
      </c>
      <c r="FG8" s="95">
        <v>350.00000000000006</v>
      </c>
      <c r="FH8" s="95">
        <v>350.00000000000006</v>
      </c>
      <c r="FI8" s="95">
        <v>350.00000000000006</v>
      </c>
      <c r="FJ8" s="95">
        <v>350.00000000000006</v>
      </c>
      <c r="FK8" s="95">
        <v>350.00000000000006</v>
      </c>
      <c r="FL8" s="95">
        <v>350.00000000000006</v>
      </c>
      <c r="FM8" s="95">
        <v>350.00000000000006</v>
      </c>
      <c r="FN8" s="95">
        <v>350.00000000000006</v>
      </c>
      <c r="FO8" s="95">
        <v>350.00000000000006</v>
      </c>
      <c r="FP8" s="95">
        <v>350.00000000000006</v>
      </c>
      <c r="FQ8" s="95">
        <v>350.00000000000006</v>
      </c>
      <c r="FR8" s="95">
        <v>350.00000000000006</v>
      </c>
      <c r="FS8" s="95">
        <v>350.00000000000006</v>
      </c>
      <c r="FT8" s="95">
        <v>350.00000000000006</v>
      </c>
      <c r="FU8" s="95">
        <v>350.00000000000006</v>
      </c>
      <c r="FV8" s="95">
        <v>350.00000000000006</v>
      </c>
      <c r="FW8" s="95">
        <v>350.00000000000006</v>
      </c>
      <c r="FX8" s="95">
        <v>350.00000000000006</v>
      </c>
      <c r="FY8" s="95">
        <v>350.00000000000006</v>
      </c>
      <c r="FZ8" s="95">
        <v>350.00000000000006</v>
      </c>
      <c r="GA8" s="95">
        <v>350.00000000000006</v>
      </c>
      <c r="GB8" s="95">
        <v>350.00000000000006</v>
      </c>
      <c r="GC8" s="95">
        <v>350.00000000000006</v>
      </c>
      <c r="GD8" s="95">
        <v>350.00000000000006</v>
      </c>
      <c r="GE8" s="95">
        <v>350.00000000000006</v>
      </c>
      <c r="GF8" s="95">
        <v>350.00000000000006</v>
      </c>
      <c r="GG8" s="95">
        <v>350.00000000000006</v>
      </c>
      <c r="GH8" s="95">
        <v>350.00000000000006</v>
      </c>
      <c r="GI8" s="95">
        <v>350.00000000000006</v>
      </c>
      <c r="GJ8" s="95">
        <v>350.00000000000006</v>
      </c>
      <c r="GK8" s="95">
        <v>350.00000000000006</v>
      </c>
      <c r="GL8" s="95">
        <v>350.00000000000006</v>
      </c>
      <c r="GM8" s="95">
        <v>350.00000000000006</v>
      </c>
      <c r="GN8" s="95">
        <v>350.00000000000006</v>
      </c>
      <c r="GO8" s="95">
        <v>350.00000000000006</v>
      </c>
      <c r="GP8" s="95">
        <v>350.00000000000006</v>
      </c>
      <c r="GQ8" s="95">
        <v>350.00000000000006</v>
      </c>
      <c r="GR8" s="95">
        <v>350.00000000000006</v>
      </c>
      <c r="GS8" s="95">
        <v>350.00000000000006</v>
      </c>
      <c r="GT8" s="95">
        <v>350.00000000000006</v>
      </c>
      <c r="GU8" s="95">
        <v>350.00000000000006</v>
      </c>
      <c r="GV8" s="95">
        <v>350.00000000000006</v>
      </c>
      <c r="GW8" s="95">
        <v>350.00000000000006</v>
      </c>
      <c r="GX8" s="95">
        <v>350.00000000000006</v>
      </c>
      <c r="GY8" s="95">
        <v>350.00000000000006</v>
      </c>
      <c r="GZ8" s="95">
        <v>350.00000000000006</v>
      </c>
      <c r="HA8" s="95">
        <v>350.00000000000006</v>
      </c>
      <c r="HB8" s="95">
        <v>350.00000000000006</v>
      </c>
      <c r="HC8" s="95">
        <v>350.00000000000006</v>
      </c>
      <c r="HD8" s="95">
        <v>350.00000000000006</v>
      </c>
      <c r="HE8" s="95">
        <v>350.00000000000006</v>
      </c>
      <c r="HF8" s="95">
        <v>350.00000000000006</v>
      </c>
      <c r="HG8" s="95">
        <v>350.00000000000006</v>
      </c>
      <c r="HH8" s="95">
        <v>350.00000000000006</v>
      </c>
      <c r="HI8" s="95">
        <v>350.00000000000006</v>
      </c>
      <c r="HJ8" s="95">
        <v>350.00000000000006</v>
      </c>
    </row>
    <row r="9" spans="1:16384" x14ac:dyDescent="0.25">
      <c r="A9" s="153" t="s">
        <v>87</v>
      </c>
      <c r="B9" s="90" t="s">
        <v>86</v>
      </c>
      <c r="C9" s="91">
        <v>500</v>
      </c>
      <c r="D9" s="91">
        <v>500</v>
      </c>
      <c r="E9" s="91">
        <v>500</v>
      </c>
      <c r="F9" s="91">
        <v>500</v>
      </c>
      <c r="G9" s="91">
        <v>500</v>
      </c>
      <c r="H9" s="91">
        <v>500</v>
      </c>
      <c r="I9" s="91">
        <v>500</v>
      </c>
      <c r="J9" s="91">
        <v>500</v>
      </c>
      <c r="K9" s="91">
        <v>500</v>
      </c>
      <c r="L9" s="91">
        <v>500</v>
      </c>
      <c r="M9" s="91">
        <v>500</v>
      </c>
      <c r="N9" s="91">
        <v>500</v>
      </c>
      <c r="O9" s="91">
        <v>500</v>
      </c>
      <c r="P9" s="91">
        <v>500</v>
      </c>
      <c r="Q9" s="91">
        <v>500</v>
      </c>
      <c r="R9" s="91">
        <v>500</v>
      </c>
      <c r="S9" s="91">
        <v>500</v>
      </c>
      <c r="T9" s="91">
        <v>500</v>
      </c>
      <c r="U9" s="91">
        <v>500</v>
      </c>
      <c r="V9" s="91">
        <v>500</v>
      </c>
      <c r="W9" s="91">
        <v>500</v>
      </c>
      <c r="X9" s="91">
        <v>500</v>
      </c>
      <c r="Y9" s="91">
        <v>500</v>
      </c>
      <c r="Z9" s="91">
        <v>500</v>
      </c>
      <c r="AA9" s="91">
        <v>500</v>
      </c>
      <c r="AB9" s="91">
        <v>500</v>
      </c>
      <c r="AC9" s="91">
        <v>500</v>
      </c>
      <c r="AD9" s="91">
        <v>500</v>
      </c>
      <c r="AE9" s="91">
        <v>500</v>
      </c>
      <c r="AF9" s="91">
        <v>500</v>
      </c>
      <c r="AG9" s="91">
        <v>500</v>
      </c>
      <c r="AH9" s="91">
        <v>500</v>
      </c>
      <c r="AI9" s="91">
        <v>500</v>
      </c>
      <c r="AJ9" s="91">
        <v>500</v>
      </c>
      <c r="AK9" s="91">
        <v>500</v>
      </c>
      <c r="AL9" s="91">
        <v>500</v>
      </c>
      <c r="AM9" s="91">
        <v>500</v>
      </c>
      <c r="AN9" s="91">
        <v>500</v>
      </c>
      <c r="AO9" s="91">
        <v>500</v>
      </c>
      <c r="AP9" s="91">
        <v>500</v>
      </c>
      <c r="AQ9" s="91">
        <v>500</v>
      </c>
      <c r="AR9" s="91">
        <v>500</v>
      </c>
      <c r="AS9" s="91">
        <v>500</v>
      </c>
      <c r="AT9" s="91">
        <v>500</v>
      </c>
      <c r="AU9" s="91">
        <v>500</v>
      </c>
      <c r="AV9" s="91">
        <v>500</v>
      </c>
      <c r="AW9" s="91">
        <v>500</v>
      </c>
      <c r="AX9" s="91">
        <v>500</v>
      </c>
      <c r="AY9" s="91">
        <v>500</v>
      </c>
      <c r="AZ9" s="91">
        <v>500</v>
      </c>
      <c r="BA9" s="91">
        <v>500</v>
      </c>
      <c r="BB9" s="91">
        <v>500</v>
      </c>
      <c r="BC9" s="91">
        <v>500</v>
      </c>
      <c r="BD9" s="91">
        <v>500</v>
      </c>
      <c r="BE9" s="91">
        <v>500</v>
      </c>
      <c r="BF9" s="91">
        <v>500</v>
      </c>
      <c r="BG9" s="91">
        <v>500</v>
      </c>
      <c r="BH9" s="91">
        <v>500</v>
      </c>
      <c r="BI9" s="91">
        <v>500</v>
      </c>
      <c r="BJ9" s="91">
        <v>500</v>
      </c>
      <c r="BK9" s="91">
        <v>500</v>
      </c>
      <c r="BL9" s="91">
        <v>500</v>
      </c>
      <c r="BM9" s="91">
        <v>500</v>
      </c>
      <c r="BN9" s="91">
        <v>500</v>
      </c>
      <c r="BO9" s="91">
        <v>500</v>
      </c>
      <c r="BP9" s="91">
        <v>500</v>
      </c>
      <c r="BQ9" s="91">
        <v>500</v>
      </c>
      <c r="BR9" s="91">
        <v>500</v>
      </c>
      <c r="BS9" s="91">
        <v>500</v>
      </c>
      <c r="BT9" s="91">
        <v>500</v>
      </c>
      <c r="BU9" s="91">
        <v>500</v>
      </c>
      <c r="BV9" s="91">
        <v>500</v>
      </c>
      <c r="BW9" s="91">
        <v>500</v>
      </c>
      <c r="BX9" s="91">
        <v>500</v>
      </c>
      <c r="BY9" s="91">
        <v>500</v>
      </c>
      <c r="BZ9" s="91">
        <v>500</v>
      </c>
      <c r="CA9" s="91">
        <v>500</v>
      </c>
      <c r="CB9" s="91">
        <v>500</v>
      </c>
      <c r="CC9" s="91">
        <v>500</v>
      </c>
      <c r="CD9" s="91">
        <v>500</v>
      </c>
      <c r="CE9" s="91">
        <v>500</v>
      </c>
      <c r="CF9" s="91">
        <v>500</v>
      </c>
      <c r="CG9" s="91">
        <v>500</v>
      </c>
      <c r="CH9" s="91">
        <v>500</v>
      </c>
      <c r="CI9" s="91">
        <v>500</v>
      </c>
      <c r="CJ9" s="91">
        <v>500</v>
      </c>
      <c r="CK9" s="91">
        <v>500</v>
      </c>
      <c r="CL9" s="91">
        <v>500</v>
      </c>
      <c r="CM9" s="91">
        <v>500</v>
      </c>
      <c r="CN9" s="91">
        <v>500</v>
      </c>
      <c r="CO9" s="91">
        <v>500</v>
      </c>
      <c r="CP9" s="91">
        <v>500</v>
      </c>
      <c r="CQ9" s="91">
        <v>500</v>
      </c>
      <c r="CR9" s="91">
        <v>500</v>
      </c>
      <c r="CS9" s="91">
        <v>500</v>
      </c>
      <c r="CT9" s="91">
        <v>500</v>
      </c>
      <c r="CU9" s="91">
        <v>500</v>
      </c>
      <c r="CV9" s="91">
        <v>500</v>
      </c>
      <c r="CW9" s="91">
        <v>500</v>
      </c>
      <c r="CX9" s="91">
        <v>500</v>
      </c>
      <c r="CY9" s="91">
        <v>500</v>
      </c>
      <c r="CZ9" s="91">
        <v>500</v>
      </c>
      <c r="DA9" s="91">
        <v>500</v>
      </c>
      <c r="DB9" s="91">
        <v>500</v>
      </c>
      <c r="DC9" s="91">
        <v>500</v>
      </c>
      <c r="DD9" s="91">
        <v>500</v>
      </c>
      <c r="DE9" s="91">
        <v>500</v>
      </c>
      <c r="DF9" s="91">
        <v>500</v>
      </c>
      <c r="DG9" s="91">
        <v>500</v>
      </c>
      <c r="DH9" s="91">
        <v>500</v>
      </c>
      <c r="DI9" s="91">
        <v>500</v>
      </c>
      <c r="DJ9" s="91">
        <v>500</v>
      </c>
      <c r="DK9" s="91">
        <v>500</v>
      </c>
      <c r="DL9" s="91">
        <v>500</v>
      </c>
      <c r="DM9" s="91">
        <v>500</v>
      </c>
      <c r="DN9" s="91">
        <v>500</v>
      </c>
      <c r="DO9" s="91">
        <v>500</v>
      </c>
      <c r="DP9" s="91">
        <v>500</v>
      </c>
      <c r="DQ9" s="91">
        <v>500</v>
      </c>
      <c r="DR9" s="91">
        <v>500</v>
      </c>
      <c r="DS9" s="91">
        <v>500</v>
      </c>
      <c r="DT9" s="91">
        <v>500</v>
      </c>
      <c r="DU9" s="91">
        <v>500</v>
      </c>
      <c r="DV9" s="91">
        <v>500</v>
      </c>
      <c r="DW9" s="91">
        <v>500</v>
      </c>
      <c r="DX9" s="91">
        <v>500</v>
      </c>
      <c r="DY9" s="91">
        <v>500</v>
      </c>
      <c r="DZ9" s="91">
        <v>500</v>
      </c>
      <c r="EA9" s="91">
        <v>500</v>
      </c>
      <c r="EB9" s="91">
        <v>500</v>
      </c>
      <c r="EC9" s="91">
        <v>500</v>
      </c>
      <c r="ED9" s="91">
        <v>500</v>
      </c>
      <c r="EE9" s="91">
        <v>500</v>
      </c>
      <c r="EF9" s="91">
        <v>500</v>
      </c>
      <c r="EG9" s="91">
        <v>500</v>
      </c>
      <c r="EH9" s="91">
        <v>500</v>
      </c>
      <c r="EI9" s="91">
        <v>500</v>
      </c>
      <c r="EJ9" s="91">
        <v>500</v>
      </c>
      <c r="EK9" s="91">
        <v>500</v>
      </c>
      <c r="EL9" s="91">
        <v>500</v>
      </c>
      <c r="EM9" s="91">
        <v>500</v>
      </c>
      <c r="EN9" s="91">
        <v>500</v>
      </c>
      <c r="EO9" s="91">
        <v>500</v>
      </c>
      <c r="EP9" s="91">
        <v>500</v>
      </c>
      <c r="EQ9" s="91">
        <v>500</v>
      </c>
      <c r="ER9" s="91">
        <v>500</v>
      </c>
      <c r="ES9" s="91">
        <v>500</v>
      </c>
      <c r="ET9" s="91">
        <v>500</v>
      </c>
      <c r="EU9" s="91">
        <v>500</v>
      </c>
      <c r="EV9" s="91">
        <v>500</v>
      </c>
      <c r="EW9" s="91">
        <v>500</v>
      </c>
      <c r="EX9" s="91">
        <v>500</v>
      </c>
      <c r="EY9" s="91">
        <v>500</v>
      </c>
      <c r="EZ9" s="91">
        <v>500</v>
      </c>
      <c r="FA9" s="91">
        <v>500</v>
      </c>
      <c r="FB9" s="91">
        <v>500</v>
      </c>
      <c r="FC9" s="91">
        <v>500</v>
      </c>
      <c r="FD9" s="91">
        <v>500</v>
      </c>
      <c r="FE9" s="91">
        <v>500</v>
      </c>
      <c r="FF9" s="91">
        <v>500</v>
      </c>
      <c r="FG9" s="91">
        <v>500</v>
      </c>
      <c r="FH9" s="91">
        <v>500</v>
      </c>
      <c r="FI9" s="91">
        <v>500</v>
      </c>
      <c r="FJ9" s="91">
        <v>500</v>
      </c>
      <c r="FK9" s="91">
        <v>500</v>
      </c>
      <c r="FL9" s="91">
        <v>500</v>
      </c>
      <c r="FM9" s="91">
        <v>500</v>
      </c>
      <c r="FN9" s="91">
        <v>500</v>
      </c>
      <c r="FO9" s="91">
        <v>500</v>
      </c>
      <c r="FP9" s="91">
        <v>500</v>
      </c>
      <c r="FQ9" s="91">
        <v>500</v>
      </c>
      <c r="FR9" s="91">
        <v>500</v>
      </c>
      <c r="FS9" s="91">
        <v>500</v>
      </c>
      <c r="FT9" s="91">
        <v>500</v>
      </c>
      <c r="FU9" s="91">
        <v>500</v>
      </c>
      <c r="FV9" s="91">
        <v>500</v>
      </c>
      <c r="FW9" s="91">
        <v>500</v>
      </c>
      <c r="FX9" s="91">
        <v>500</v>
      </c>
      <c r="FY9" s="91">
        <v>500</v>
      </c>
      <c r="FZ9" s="91">
        <v>500</v>
      </c>
      <c r="GA9" s="91">
        <v>500</v>
      </c>
      <c r="GB9" s="91">
        <v>500</v>
      </c>
      <c r="GC9" s="91">
        <v>500</v>
      </c>
      <c r="GD9" s="91">
        <v>500</v>
      </c>
      <c r="GE9" s="91">
        <v>500</v>
      </c>
      <c r="GF9" s="91">
        <v>500</v>
      </c>
      <c r="GG9" s="91">
        <v>500</v>
      </c>
      <c r="GH9" s="91">
        <v>500</v>
      </c>
      <c r="GI9" s="91">
        <v>500</v>
      </c>
      <c r="GJ9" s="91">
        <v>500</v>
      </c>
      <c r="GK9" s="91">
        <v>500</v>
      </c>
      <c r="GL9" s="91">
        <v>500</v>
      </c>
      <c r="GM9" s="91">
        <v>500</v>
      </c>
      <c r="GN9" s="91">
        <v>500</v>
      </c>
      <c r="GO9" s="91">
        <v>500</v>
      </c>
      <c r="GP9" s="91">
        <v>500</v>
      </c>
      <c r="GQ9" s="91">
        <v>500</v>
      </c>
      <c r="GR9" s="91">
        <v>500</v>
      </c>
      <c r="GS9" s="91">
        <v>500</v>
      </c>
      <c r="GT9" s="91">
        <v>500</v>
      </c>
      <c r="GU9" s="91">
        <v>500</v>
      </c>
      <c r="GV9" s="91">
        <v>500</v>
      </c>
      <c r="GW9" s="91">
        <v>500</v>
      </c>
      <c r="GX9" s="91">
        <v>500</v>
      </c>
      <c r="GY9" s="91">
        <v>500</v>
      </c>
      <c r="GZ9" s="91">
        <v>500</v>
      </c>
      <c r="HA9" s="91">
        <v>500</v>
      </c>
      <c r="HB9" s="91">
        <v>500</v>
      </c>
      <c r="HC9" s="91">
        <v>500</v>
      </c>
      <c r="HD9" s="91">
        <v>500</v>
      </c>
      <c r="HE9" s="91">
        <v>500</v>
      </c>
      <c r="HF9" s="91">
        <v>500</v>
      </c>
      <c r="HG9" s="91">
        <v>500</v>
      </c>
      <c r="HH9" s="91">
        <v>500</v>
      </c>
      <c r="HI9" s="91">
        <v>500</v>
      </c>
      <c r="HJ9" s="91">
        <v>500</v>
      </c>
    </row>
    <row r="10" spans="1:16384" x14ac:dyDescent="0.25">
      <c r="A10" s="151"/>
      <c r="B10" s="92" t="s">
        <v>1</v>
      </c>
      <c r="C10" s="93">
        <v>500</v>
      </c>
      <c r="D10" s="93">
        <v>500</v>
      </c>
      <c r="E10" s="93">
        <v>500</v>
      </c>
      <c r="F10" s="93">
        <v>500</v>
      </c>
      <c r="G10" s="93">
        <v>500</v>
      </c>
      <c r="H10" s="93">
        <v>500</v>
      </c>
      <c r="I10" s="93">
        <v>500</v>
      </c>
      <c r="J10" s="93">
        <v>500</v>
      </c>
      <c r="K10" s="93">
        <v>500</v>
      </c>
      <c r="L10" s="93">
        <v>500</v>
      </c>
      <c r="M10" s="93">
        <v>500</v>
      </c>
      <c r="N10" s="93">
        <v>500</v>
      </c>
      <c r="O10" s="93">
        <v>500</v>
      </c>
      <c r="P10" s="93">
        <v>500</v>
      </c>
      <c r="Q10" s="93">
        <v>500</v>
      </c>
      <c r="R10" s="93">
        <v>500</v>
      </c>
      <c r="S10" s="93">
        <v>500</v>
      </c>
      <c r="T10" s="93">
        <v>500</v>
      </c>
      <c r="U10" s="93">
        <v>500</v>
      </c>
      <c r="V10" s="93">
        <v>500</v>
      </c>
      <c r="W10" s="93">
        <v>500</v>
      </c>
      <c r="X10" s="93">
        <v>500</v>
      </c>
      <c r="Y10" s="93">
        <v>500</v>
      </c>
      <c r="Z10" s="93">
        <v>500</v>
      </c>
      <c r="AA10" s="93">
        <v>500</v>
      </c>
      <c r="AB10" s="93">
        <v>500</v>
      </c>
      <c r="AC10" s="93">
        <v>500</v>
      </c>
      <c r="AD10" s="93">
        <v>500</v>
      </c>
      <c r="AE10" s="93">
        <v>500</v>
      </c>
      <c r="AF10" s="93">
        <v>500</v>
      </c>
      <c r="AG10" s="93">
        <v>500</v>
      </c>
      <c r="AH10" s="93">
        <v>500</v>
      </c>
      <c r="AI10" s="93">
        <v>500</v>
      </c>
      <c r="AJ10" s="93">
        <v>500</v>
      </c>
      <c r="AK10" s="93">
        <v>500</v>
      </c>
      <c r="AL10" s="93">
        <v>500</v>
      </c>
      <c r="AM10" s="93">
        <v>500</v>
      </c>
      <c r="AN10" s="93">
        <v>500</v>
      </c>
      <c r="AO10" s="93">
        <v>500</v>
      </c>
      <c r="AP10" s="93">
        <v>500</v>
      </c>
      <c r="AQ10" s="93">
        <v>500</v>
      </c>
      <c r="AR10" s="93">
        <v>500</v>
      </c>
      <c r="AS10" s="93">
        <v>500</v>
      </c>
      <c r="AT10" s="93">
        <v>500</v>
      </c>
      <c r="AU10" s="93">
        <v>500</v>
      </c>
      <c r="AV10" s="93">
        <v>500</v>
      </c>
      <c r="AW10" s="93">
        <v>500</v>
      </c>
      <c r="AX10" s="93">
        <v>500</v>
      </c>
      <c r="AY10" s="93">
        <v>500</v>
      </c>
      <c r="AZ10" s="93">
        <v>500</v>
      </c>
      <c r="BA10" s="93">
        <v>500</v>
      </c>
      <c r="BB10" s="93">
        <v>500</v>
      </c>
      <c r="BC10" s="93">
        <v>500</v>
      </c>
      <c r="BD10" s="93">
        <v>500</v>
      </c>
      <c r="BE10" s="93">
        <v>500</v>
      </c>
      <c r="BF10" s="93">
        <v>500</v>
      </c>
      <c r="BG10" s="93">
        <v>500</v>
      </c>
      <c r="BH10" s="93">
        <v>500</v>
      </c>
      <c r="BI10" s="93">
        <v>500</v>
      </c>
      <c r="BJ10" s="93">
        <v>500</v>
      </c>
      <c r="BK10" s="93">
        <v>500</v>
      </c>
      <c r="BL10" s="93">
        <v>500</v>
      </c>
      <c r="BM10" s="93">
        <v>500</v>
      </c>
      <c r="BN10" s="93">
        <v>500</v>
      </c>
      <c r="BO10" s="93">
        <v>500</v>
      </c>
      <c r="BP10" s="93">
        <v>500</v>
      </c>
      <c r="BQ10" s="93">
        <v>500</v>
      </c>
      <c r="BR10" s="93">
        <v>500</v>
      </c>
      <c r="BS10" s="93">
        <v>500</v>
      </c>
      <c r="BT10" s="93">
        <v>500</v>
      </c>
      <c r="BU10" s="93">
        <v>500</v>
      </c>
      <c r="BV10" s="93">
        <v>500</v>
      </c>
      <c r="BW10" s="93">
        <v>500</v>
      </c>
      <c r="BX10" s="93">
        <v>500</v>
      </c>
      <c r="BY10" s="93">
        <v>500</v>
      </c>
      <c r="BZ10" s="93">
        <v>500</v>
      </c>
      <c r="CA10" s="93">
        <v>500</v>
      </c>
      <c r="CB10" s="93">
        <v>500</v>
      </c>
      <c r="CC10" s="93">
        <v>500</v>
      </c>
      <c r="CD10" s="93">
        <v>500</v>
      </c>
      <c r="CE10" s="93">
        <v>500</v>
      </c>
      <c r="CF10" s="93">
        <v>500</v>
      </c>
      <c r="CG10" s="93">
        <v>500</v>
      </c>
      <c r="CH10" s="93">
        <v>500</v>
      </c>
      <c r="CI10" s="93">
        <v>500</v>
      </c>
      <c r="CJ10" s="93">
        <v>500</v>
      </c>
      <c r="CK10" s="93">
        <v>500</v>
      </c>
      <c r="CL10" s="93">
        <v>500</v>
      </c>
      <c r="CM10" s="93">
        <v>500</v>
      </c>
      <c r="CN10" s="93">
        <v>500</v>
      </c>
      <c r="CO10" s="93">
        <v>500</v>
      </c>
      <c r="CP10" s="93">
        <v>500</v>
      </c>
      <c r="CQ10" s="93">
        <v>500</v>
      </c>
      <c r="CR10" s="93">
        <v>500</v>
      </c>
      <c r="CS10" s="93">
        <v>500</v>
      </c>
      <c r="CT10" s="93">
        <v>500</v>
      </c>
      <c r="CU10" s="93">
        <v>500</v>
      </c>
      <c r="CV10" s="93">
        <v>500</v>
      </c>
      <c r="CW10" s="93">
        <v>500</v>
      </c>
      <c r="CX10" s="93">
        <v>500</v>
      </c>
      <c r="CY10" s="93">
        <v>500</v>
      </c>
      <c r="CZ10" s="93">
        <v>500</v>
      </c>
      <c r="DA10" s="93">
        <v>500</v>
      </c>
      <c r="DB10" s="93">
        <v>500</v>
      </c>
      <c r="DC10" s="93">
        <v>500</v>
      </c>
      <c r="DD10" s="93">
        <v>500</v>
      </c>
      <c r="DE10" s="93">
        <v>500</v>
      </c>
      <c r="DF10" s="93">
        <v>500</v>
      </c>
      <c r="DG10" s="93">
        <v>500</v>
      </c>
      <c r="DH10" s="93">
        <v>500</v>
      </c>
      <c r="DI10" s="93">
        <v>500</v>
      </c>
      <c r="DJ10" s="93">
        <v>500</v>
      </c>
      <c r="DK10" s="93">
        <v>500</v>
      </c>
      <c r="DL10" s="93">
        <v>500</v>
      </c>
      <c r="DM10" s="93">
        <v>500</v>
      </c>
      <c r="DN10" s="93">
        <v>500</v>
      </c>
      <c r="DO10" s="93">
        <v>500</v>
      </c>
      <c r="DP10" s="93">
        <v>500</v>
      </c>
      <c r="DQ10" s="93">
        <v>500</v>
      </c>
      <c r="DR10" s="93">
        <v>500</v>
      </c>
      <c r="DS10" s="93">
        <v>500</v>
      </c>
      <c r="DT10" s="93">
        <v>500</v>
      </c>
      <c r="DU10" s="93">
        <v>500</v>
      </c>
      <c r="DV10" s="93">
        <v>500</v>
      </c>
      <c r="DW10" s="93">
        <v>500</v>
      </c>
      <c r="DX10" s="93">
        <v>500</v>
      </c>
      <c r="DY10" s="93">
        <v>500</v>
      </c>
      <c r="DZ10" s="93">
        <v>500</v>
      </c>
      <c r="EA10" s="93">
        <v>500</v>
      </c>
      <c r="EB10" s="93">
        <v>500</v>
      </c>
      <c r="EC10" s="93">
        <v>500</v>
      </c>
      <c r="ED10" s="93">
        <v>500</v>
      </c>
      <c r="EE10" s="93">
        <v>500</v>
      </c>
      <c r="EF10" s="93">
        <v>500</v>
      </c>
      <c r="EG10" s="93">
        <v>500</v>
      </c>
      <c r="EH10" s="93">
        <v>500</v>
      </c>
      <c r="EI10" s="93">
        <v>500</v>
      </c>
      <c r="EJ10" s="93">
        <v>500</v>
      </c>
      <c r="EK10" s="93">
        <v>500</v>
      </c>
      <c r="EL10" s="93">
        <v>500</v>
      </c>
      <c r="EM10" s="93">
        <v>500</v>
      </c>
      <c r="EN10" s="93">
        <v>500</v>
      </c>
      <c r="EO10" s="93">
        <v>500</v>
      </c>
      <c r="EP10" s="93">
        <v>500</v>
      </c>
      <c r="EQ10" s="93">
        <v>500</v>
      </c>
      <c r="ER10" s="93">
        <v>500</v>
      </c>
      <c r="ES10" s="93">
        <v>500</v>
      </c>
      <c r="ET10" s="93">
        <v>500</v>
      </c>
      <c r="EU10" s="93">
        <v>500</v>
      </c>
      <c r="EV10" s="93">
        <v>500</v>
      </c>
      <c r="EW10" s="93">
        <v>500</v>
      </c>
      <c r="EX10" s="93">
        <v>500</v>
      </c>
      <c r="EY10" s="93">
        <v>500</v>
      </c>
      <c r="EZ10" s="93">
        <v>500</v>
      </c>
      <c r="FA10" s="93">
        <v>500</v>
      </c>
      <c r="FB10" s="93">
        <v>500</v>
      </c>
      <c r="FC10" s="93">
        <v>500</v>
      </c>
      <c r="FD10" s="93">
        <v>500</v>
      </c>
      <c r="FE10" s="93">
        <v>500</v>
      </c>
      <c r="FF10" s="93">
        <v>500</v>
      </c>
      <c r="FG10" s="93">
        <v>500</v>
      </c>
      <c r="FH10" s="93">
        <v>500</v>
      </c>
      <c r="FI10" s="93">
        <v>500</v>
      </c>
      <c r="FJ10" s="93">
        <v>500</v>
      </c>
      <c r="FK10" s="93">
        <v>500</v>
      </c>
      <c r="FL10" s="93">
        <v>500</v>
      </c>
      <c r="FM10" s="93">
        <v>500</v>
      </c>
      <c r="FN10" s="93">
        <v>500</v>
      </c>
      <c r="FO10" s="93">
        <v>500</v>
      </c>
      <c r="FP10" s="93">
        <v>500</v>
      </c>
      <c r="FQ10" s="93">
        <v>500</v>
      </c>
      <c r="FR10" s="93">
        <v>500</v>
      </c>
      <c r="FS10" s="93">
        <v>500</v>
      </c>
      <c r="FT10" s="93">
        <v>500</v>
      </c>
      <c r="FU10" s="93">
        <v>500</v>
      </c>
      <c r="FV10" s="93">
        <v>500</v>
      </c>
      <c r="FW10" s="93">
        <v>500</v>
      </c>
      <c r="FX10" s="93">
        <v>500</v>
      </c>
      <c r="FY10" s="93">
        <v>500</v>
      </c>
      <c r="FZ10" s="93">
        <v>500</v>
      </c>
      <c r="GA10" s="93">
        <v>500</v>
      </c>
      <c r="GB10" s="93">
        <v>500</v>
      </c>
      <c r="GC10" s="93">
        <v>500</v>
      </c>
      <c r="GD10" s="93">
        <v>500</v>
      </c>
      <c r="GE10" s="93">
        <v>500</v>
      </c>
      <c r="GF10" s="93">
        <v>500</v>
      </c>
      <c r="GG10" s="93">
        <v>500</v>
      </c>
      <c r="GH10" s="93">
        <v>500</v>
      </c>
      <c r="GI10" s="93">
        <v>500</v>
      </c>
      <c r="GJ10" s="93">
        <v>500</v>
      </c>
      <c r="GK10" s="93">
        <v>500</v>
      </c>
      <c r="GL10" s="93">
        <v>500</v>
      </c>
      <c r="GM10" s="93">
        <v>500</v>
      </c>
      <c r="GN10" s="93">
        <v>500</v>
      </c>
      <c r="GO10" s="93">
        <v>500</v>
      </c>
      <c r="GP10" s="93">
        <v>500</v>
      </c>
      <c r="GQ10" s="93">
        <v>500</v>
      </c>
      <c r="GR10" s="93">
        <v>500</v>
      </c>
      <c r="GS10" s="93">
        <v>500</v>
      </c>
      <c r="GT10" s="93">
        <v>500</v>
      </c>
      <c r="GU10" s="93">
        <v>500</v>
      </c>
      <c r="GV10" s="93">
        <v>500</v>
      </c>
      <c r="GW10" s="93">
        <v>500</v>
      </c>
      <c r="GX10" s="93">
        <v>500</v>
      </c>
      <c r="GY10" s="93">
        <v>500</v>
      </c>
      <c r="GZ10" s="93">
        <v>500</v>
      </c>
      <c r="HA10" s="93">
        <v>500</v>
      </c>
      <c r="HB10" s="93">
        <v>500</v>
      </c>
      <c r="HC10" s="93">
        <v>500</v>
      </c>
      <c r="HD10" s="93">
        <v>500</v>
      </c>
      <c r="HE10" s="93">
        <v>500</v>
      </c>
      <c r="HF10" s="93">
        <v>500</v>
      </c>
      <c r="HG10" s="93">
        <v>500</v>
      </c>
      <c r="HH10" s="93">
        <v>500</v>
      </c>
      <c r="HI10" s="93">
        <v>500</v>
      </c>
      <c r="HJ10" s="93">
        <v>500</v>
      </c>
    </row>
    <row r="11" spans="1:16384" x14ac:dyDescent="0.25">
      <c r="A11" s="151"/>
      <c r="B11" s="92" t="s">
        <v>6</v>
      </c>
      <c r="C11" s="93">
        <v>375</v>
      </c>
      <c r="D11" s="93">
        <v>375</v>
      </c>
      <c r="E11" s="93">
        <v>375</v>
      </c>
      <c r="F11" s="93">
        <v>375</v>
      </c>
      <c r="G11" s="93">
        <v>375</v>
      </c>
      <c r="H11" s="93">
        <v>375</v>
      </c>
      <c r="I11" s="93">
        <v>375</v>
      </c>
      <c r="J11" s="93">
        <v>375</v>
      </c>
      <c r="K11" s="93">
        <v>375</v>
      </c>
      <c r="L11" s="93">
        <v>375</v>
      </c>
      <c r="M11" s="93">
        <v>375</v>
      </c>
      <c r="N11" s="93">
        <v>375</v>
      </c>
      <c r="O11" s="93">
        <v>375</v>
      </c>
      <c r="P11" s="93">
        <v>375</v>
      </c>
      <c r="Q11" s="93">
        <v>375</v>
      </c>
      <c r="R11" s="93">
        <v>375</v>
      </c>
      <c r="S11" s="93">
        <v>375</v>
      </c>
      <c r="T11" s="93">
        <v>375</v>
      </c>
      <c r="U11" s="93">
        <v>375</v>
      </c>
      <c r="V11" s="93">
        <v>375</v>
      </c>
      <c r="W11" s="93">
        <v>375</v>
      </c>
      <c r="X11" s="93">
        <v>375</v>
      </c>
      <c r="Y11" s="93">
        <v>375</v>
      </c>
      <c r="Z11" s="93">
        <v>375</v>
      </c>
      <c r="AA11" s="93">
        <v>375</v>
      </c>
      <c r="AB11" s="93">
        <v>375</v>
      </c>
      <c r="AC11" s="93">
        <v>375</v>
      </c>
      <c r="AD11" s="93">
        <v>375</v>
      </c>
      <c r="AE11" s="93">
        <v>375</v>
      </c>
      <c r="AF11" s="93">
        <v>375</v>
      </c>
      <c r="AG11" s="93">
        <v>375</v>
      </c>
      <c r="AH11" s="93">
        <v>375</v>
      </c>
      <c r="AI11" s="93">
        <v>375</v>
      </c>
      <c r="AJ11" s="93">
        <v>375</v>
      </c>
      <c r="AK11" s="93">
        <v>375</v>
      </c>
      <c r="AL11" s="93">
        <v>375</v>
      </c>
      <c r="AM11" s="93">
        <v>375</v>
      </c>
      <c r="AN11" s="93">
        <v>375</v>
      </c>
      <c r="AO11" s="93">
        <v>375</v>
      </c>
      <c r="AP11" s="93">
        <v>375</v>
      </c>
      <c r="AQ11" s="93">
        <v>375</v>
      </c>
      <c r="AR11" s="93">
        <v>375</v>
      </c>
      <c r="AS11" s="93">
        <v>375</v>
      </c>
      <c r="AT11" s="93">
        <v>375</v>
      </c>
      <c r="AU11" s="93">
        <v>375</v>
      </c>
      <c r="AV11" s="93">
        <v>375</v>
      </c>
      <c r="AW11" s="93">
        <v>375</v>
      </c>
      <c r="AX11" s="93">
        <v>375</v>
      </c>
      <c r="AY11" s="93">
        <v>375</v>
      </c>
      <c r="AZ11" s="93">
        <v>375</v>
      </c>
      <c r="BA11" s="93">
        <v>375</v>
      </c>
      <c r="BB11" s="93">
        <v>375</v>
      </c>
      <c r="BC11" s="93">
        <v>375</v>
      </c>
      <c r="BD11" s="93">
        <v>375</v>
      </c>
      <c r="BE11" s="93">
        <v>375</v>
      </c>
      <c r="BF11" s="93">
        <v>375</v>
      </c>
      <c r="BG11" s="93">
        <v>375</v>
      </c>
      <c r="BH11" s="93">
        <v>375</v>
      </c>
      <c r="BI11" s="93">
        <v>375</v>
      </c>
      <c r="BJ11" s="93">
        <v>375</v>
      </c>
      <c r="BK11" s="93">
        <v>375</v>
      </c>
      <c r="BL11" s="93">
        <v>375</v>
      </c>
      <c r="BM11" s="93">
        <v>375</v>
      </c>
      <c r="BN11" s="93">
        <v>375</v>
      </c>
      <c r="BO11" s="93">
        <v>375</v>
      </c>
      <c r="BP11" s="93">
        <v>375</v>
      </c>
      <c r="BQ11" s="93">
        <v>375</v>
      </c>
      <c r="BR11" s="93">
        <v>375</v>
      </c>
      <c r="BS11" s="93">
        <v>375</v>
      </c>
      <c r="BT11" s="93">
        <v>375</v>
      </c>
      <c r="BU11" s="93">
        <v>375</v>
      </c>
      <c r="BV11" s="93">
        <v>375</v>
      </c>
      <c r="BW11" s="93">
        <v>375</v>
      </c>
      <c r="BX11" s="93">
        <v>375</v>
      </c>
      <c r="BY11" s="93">
        <v>375</v>
      </c>
      <c r="BZ11" s="93">
        <v>375</v>
      </c>
      <c r="CA11" s="93">
        <v>375</v>
      </c>
      <c r="CB11" s="93">
        <v>375</v>
      </c>
      <c r="CC11" s="93">
        <v>375</v>
      </c>
      <c r="CD11" s="93">
        <v>375</v>
      </c>
      <c r="CE11" s="93">
        <v>375</v>
      </c>
      <c r="CF11" s="93">
        <v>375</v>
      </c>
      <c r="CG11" s="93">
        <v>375</v>
      </c>
      <c r="CH11" s="93">
        <v>375</v>
      </c>
      <c r="CI11" s="93">
        <v>375</v>
      </c>
      <c r="CJ11" s="93">
        <v>375</v>
      </c>
      <c r="CK11" s="93">
        <v>375</v>
      </c>
      <c r="CL11" s="93">
        <v>375</v>
      </c>
      <c r="CM11" s="93">
        <v>375</v>
      </c>
      <c r="CN11" s="93">
        <v>375</v>
      </c>
      <c r="CO11" s="93">
        <v>375</v>
      </c>
      <c r="CP11" s="93">
        <v>375</v>
      </c>
      <c r="CQ11" s="93">
        <v>375</v>
      </c>
      <c r="CR11" s="93">
        <v>375</v>
      </c>
      <c r="CS11" s="93">
        <v>375</v>
      </c>
      <c r="CT11" s="93">
        <v>375</v>
      </c>
      <c r="CU11" s="93">
        <v>375</v>
      </c>
      <c r="CV11" s="93">
        <v>375</v>
      </c>
      <c r="CW11" s="93">
        <v>375</v>
      </c>
      <c r="CX11" s="93">
        <v>375</v>
      </c>
      <c r="CY11" s="93">
        <v>375</v>
      </c>
      <c r="CZ11" s="93">
        <v>375</v>
      </c>
      <c r="DA11" s="93">
        <v>375</v>
      </c>
      <c r="DB11" s="93">
        <v>375</v>
      </c>
      <c r="DC11" s="93">
        <v>375</v>
      </c>
      <c r="DD11" s="93">
        <v>375</v>
      </c>
      <c r="DE11" s="93">
        <v>375</v>
      </c>
      <c r="DF11" s="93">
        <v>375</v>
      </c>
      <c r="DG11" s="93">
        <v>375</v>
      </c>
      <c r="DH11" s="93">
        <v>375</v>
      </c>
      <c r="DI11" s="93">
        <v>375</v>
      </c>
      <c r="DJ11" s="93">
        <v>375</v>
      </c>
      <c r="DK11" s="93">
        <v>375</v>
      </c>
      <c r="DL11" s="93">
        <v>375</v>
      </c>
      <c r="DM11" s="93">
        <v>375</v>
      </c>
      <c r="DN11" s="93">
        <v>375</v>
      </c>
      <c r="DO11" s="93">
        <v>375</v>
      </c>
      <c r="DP11" s="93">
        <v>375</v>
      </c>
      <c r="DQ11" s="93">
        <v>375</v>
      </c>
      <c r="DR11" s="93">
        <v>375</v>
      </c>
      <c r="DS11" s="93">
        <v>375</v>
      </c>
      <c r="DT11" s="93">
        <v>375</v>
      </c>
      <c r="DU11" s="93">
        <v>375</v>
      </c>
      <c r="DV11" s="93">
        <v>375</v>
      </c>
      <c r="DW11" s="93">
        <v>375</v>
      </c>
      <c r="DX11" s="93">
        <v>375</v>
      </c>
      <c r="DY11" s="93">
        <v>375</v>
      </c>
      <c r="DZ11" s="93">
        <v>375</v>
      </c>
      <c r="EA11" s="93">
        <v>375</v>
      </c>
      <c r="EB11" s="93">
        <v>375</v>
      </c>
      <c r="EC11" s="93">
        <v>375</v>
      </c>
      <c r="ED11" s="93">
        <v>375</v>
      </c>
      <c r="EE11" s="93">
        <v>375</v>
      </c>
      <c r="EF11" s="93">
        <v>375</v>
      </c>
      <c r="EG11" s="93">
        <v>375</v>
      </c>
      <c r="EH11" s="93">
        <v>375</v>
      </c>
      <c r="EI11" s="93">
        <v>375</v>
      </c>
      <c r="EJ11" s="93">
        <v>375</v>
      </c>
      <c r="EK11" s="93">
        <v>375</v>
      </c>
      <c r="EL11" s="93">
        <v>375</v>
      </c>
      <c r="EM11" s="93">
        <v>375</v>
      </c>
      <c r="EN11" s="93">
        <v>375</v>
      </c>
      <c r="EO11" s="93">
        <v>375</v>
      </c>
      <c r="EP11" s="93">
        <v>375</v>
      </c>
      <c r="EQ11" s="93">
        <v>375</v>
      </c>
      <c r="ER11" s="93">
        <v>375</v>
      </c>
      <c r="ES11" s="93">
        <v>375</v>
      </c>
      <c r="ET11" s="93">
        <v>375</v>
      </c>
      <c r="EU11" s="93">
        <v>375</v>
      </c>
      <c r="EV11" s="93">
        <v>375</v>
      </c>
      <c r="EW11" s="93">
        <v>375</v>
      </c>
      <c r="EX11" s="93">
        <v>375</v>
      </c>
      <c r="EY11" s="93">
        <v>375</v>
      </c>
      <c r="EZ11" s="93">
        <v>375</v>
      </c>
      <c r="FA11" s="93">
        <v>375</v>
      </c>
      <c r="FB11" s="93">
        <v>375</v>
      </c>
      <c r="FC11" s="93">
        <v>375</v>
      </c>
      <c r="FD11" s="93">
        <v>375</v>
      </c>
      <c r="FE11" s="93">
        <v>375</v>
      </c>
      <c r="FF11" s="93">
        <v>375</v>
      </c>
      <c r="FG11" s="93">
        <v>375</v>
      </c>
      <c r="FH11" s="93">
        <v>375</v>
      </c>
      <c r="FI11" s="93">
        <v>375</v>
      </c>
      <c r="FJ11" s="93">
        <v>375</v>
      </c>
      <c r="FK11" s="93">
        <v>375</v>
      </c>
      <c r="FL11" s="93">
        <v>375</v>
      </c>
      <c r="FM11" s="93">
        <v>375</v>
      </c>
      <c r="FN11" s="93">
        <v>375</v>
      </c>
      <c r="FO11" s="93">
        <v>375</v>
      </c>
      <c r="FP11" s="93">
        <v>375</v>
      </c>
      <c r="FQ11" s="93">
        <v>375</v>
      </c>
      <c r="FR11" s="93">
        <v>375</v>
      </c>
      <c r="FS11" s="93">
        <v>375</v>
      </c>
      <c r="FT11" s="93">
        <v>375</v>
      </c>
      <c r="FU11" s="93">
        <v>375</v>
      </c>
      <c r="FV11" s="93">
        <v>375</v>
      </c>
      <c r="FW11" s="93">
        <v>375</v>
      </c>
      <c r="FX11" s="93">
        <v>375</v>
      </c>
      <c r="FY11" s="93">
        <v>375</v>
      </c>
      <c r="FZ11" s="93">
        <v>375</v>
      </c>
      <c r="GA11" s="93">
        <v>375</v>
      </c>
      <c r="GB11" s="93">
        <v>375</v>
      </c>
      <c r="GC11" s="93">
        <v>375</v>
      </c>
      <c r="GD11" s="93">
        <v>375</v>
      </c>
      <c r="GE11" s="93">
        <v>375</v>
      </c>
      <c r="GF11" s="93">
        <v>375</v>
      </c>
      <c r="GG11" s="93">
        <v>375</v>
      </c>
      <c r="GH11" s="93">
        <v>375</v>
      </c>
      <c r="GI11" s="93">
        <v>375</v>
      </c>
      <c r="GJ11" s="93">
        <v>375</v>
      </c>
      <c r="GK11" s="93">
        <v>375</v>
      </c>
      <c r="GL11" s="93">
        <v>375</v>
      </c>
      <c r="GM11" s="93">
        <v>375</v>
      </c>
      <c r="GN11" s="93">
        <v>375</v>
      </c>
      <c r="GO11" s="93">
        <v>375</v>
      </c>
      <c r="GP11" s="93">
        <v>375</v>
      </c>
      <c r="GQ11" s="93">
        <v>375</v>
      </c>
      <c r="GR11" s="93">
        <v>375</v>
      </c>
      <c r="GS11" s="93">
        <v>375</v>
      </c>
      <c r="GT11" s="93">
        <v>375</v>
      </c>
      <c r="GU11" s="93">
        <v>375</v>
      </c>
      <c r="GV11" s="93">
        <v>375</v>
      </c>
      <c r="GW11" s="93">
        <v>375</v>
      </c>
      <c r="GX11" s="93">
        <v>375</v>
      </c>
      <c r="GY11" s="93">
        <v>375</v>
      </c>
      <c r="GZ11" s="93">
        <v>375</v>
      </c>
      <c r="HA11" s="93">
        <v>375</v>
      </c>
      <c r="HB11" s="93">
        <v>375</v>
      </c>
      <c r="HC11" s="93">
        <v>375</v>
      </c>
      <c r="HD11" s="93">
        <v>375</v>
      </c>
      <c r="HE11" s="93">
        <v>375</v>
      </c>
      <c r="HF11" s="93">
        <v>375</v>
      </c>
      <c r="HG11" s="93">
        <v>375</v>
      </c>
      <c r="HH11" s="93">
        <v>375</v>
      </c>
      <c r="HI11" s="93">
        <v>375</v>
      </c>
      <c r="HJ11" s="93">
        <v>375</v>
      </c>
    </row>
    <row r="12" spans="1:16384" x14ac:dyDescent="0.25">
      <c r="A12" s="151"/>
      <c r="B12" s="92" t="s">
        <v>0</v>
      </c>
      <c r="C12" s="93">
        <v>577.31888663794643</v>
      </c>
      <c r="D12" s="93">
        <v>577.56158001997505</v>
      </c>
      <c r="E12" s="93">
        <v>577.8184165802079</v>
      </c>
      <c r="F12" s="93">
        <v>578.09016575303269</v>
      </c>
      <c r="G12" s="93">
        <v>578.37763210008688</v>
      </c>
      <c r="H12" s="93">
        <v>578.68165607142259</v>
      </c>
      <c r="I12" s="93">
        <v>579.00311466581468</v>
      </c>
      <c r="J12" s="93">
        <v>579.34292197070215</v>
      </c>
      <c r="K12" s="93">
        <v>579.70202956027981</v>
      </c>
      <c r="L12" s="93">
        <v>580.08142672819963</v>
      </c>
      <c r="M12" s="93">
        <v>580.4821405292297</v>
      </c>
      <c r="N12" s="93">
        <v>580.90523560206259</v>
      </c>
      <c r="O12" s="93">
        <v>581.35181374330796</v>
      </c>
      <c r="P12" s="93">
        <v>581.82301320057263</v>
      </c>
      <c r="Q12" s="93">
        <v>582.32000765048224</v>
      </c>
      <c r="R12" s="93">
        <v>582.84400482557453</v>
      </c>
      <c r="S12" s="93">
        <v>583.39624475227163</v>
      </c>
      <c r="T12" s="93">
        <v>583.97799756068332</v>
      </c>
      <c r="U12" s="93">
        <v>584.59056082589427</v>
      </c>
      <c r="V12" s="93">
        <v>585.23525639974298</v>
      </c>
      <c r="W12" s="93">
        <v>585.91342669201265</v>
      </c>
      <c r="X12" s="93">
        <v>586.6264303605434</v>
      </c>
      <c r="Y12" s="93">
        <v>587.37563737117148</v>
      </c>
      <c r="Z12" s="93">
        <v>588.1624233907288</v>
      </c>
      <c r="AA12" s="93">
        <v>588.98816347974412</v>
      </c>
      <c r="AB12" s="93">
        <v>589.85422505611098</v>
      </c>
      <c r="AC12" s="93">
        <v>590.76196010695878</v>
      </c>
      <c r="AD12" s="93">
        <v>591.71269663342912</v>
      </c>
      <c r="AE12" s="93">
        <v>592.70772932210082</v>
      </c>
      <c r="AF12" s="93">
        <v>593.74830944755945</v>
      </c>
      <c r="AG12" s="93">
        <v>594.83563402308118</v>
      </c>
      <c r="AH12" s="93">
        <v>595.97083423066204</v>
      </c>
      <c r="AI12" s="93">
        <v>597.15496317760096</v>
      </c>
      <c r="AJ12" s="93">
        <v>598.3889830444773</v>
      </c>
      <c r="AK12" s="93">
        <v>599.67375170845537</v>
      </c>
      <c r="AL12" s="93">
        <v>601.01000894618903</v>
      </c>
      <c r="AM12" s="93">
        <v>602.3983623418103</v>
      </c>
      <c r="AN12" s="93">
        <v>603.83927304718509</v>
      </c>
      <c r="AO12" s="93">
        <v>605.333041563238</v>
      </c>
      <c r="AP12" s="93">
        <v>606.87979373209703</v>
      </c>
      <c r="AQ12" s="93">
        <v>608.47946714935847</v>
      </c>
      <c r="AR12" s="93">
        <v>610.1317982231601</v>
      </c>
      <c r="AS12" s="93">
        <v>611.83631012111437</v>
      </c>
      <c r="AT12" s="93">
        <v>613.59230185665888</v>
      </c>
      <c r="AU12" s="93">
        <v>615.39883877213686</v>
      </c>
      <c r="AV12" s="93">
        <v>617.25474467613481</v>
      </c>
      <c r="AW12" s="93">
        <v>619.15859588653268</v>
      </c>
      <c r="AX12" s="93">
        <v>621.10871741777623</v>
      </c>
      <c r="AY12" s="93">
        <v>623.10318153065418</v>
      </c>
      <c r="AZ12" s="93">
        <v>625.13980883515103</v>
      </c>
      <c r="BA12" s="93">
        <v>627.21617210185866</v>
      </c>
      <c r="BB12" s="93">
        <v>629.32960289531582</v>
      </c>
      <c r="BC12" s="93">
        <v>631.47720109422676</v>
      </c>
      <c r="BD12" s="93">
        <v>633.65584730976548</v>
      </c>
      <c r="BE12" s="93">
        <v>635.86221815545343</v>
      </c>
      <c r="BF12" s="93">
        <v>638.09280426196494</v>
      </c>
      <c r="BG12" s="93">
        <v>640.34393086946545</v>
      </c>
      <c r="BH12" s="93">
        <v>642.61178077070383</v>
      </c>
      <c r="BI12" s="93">
        <v>644.89241932203902</v>
      </c>
      <c r="BJ12" s="93">
        <v>647.18182118890229</v>
      </c>
      <c r="BK12" s="93">
        <v>649.47589844872903</v>
      </c>
      <c r="BL12" s="93">
        <v>651.7705296397811</v>
      </c>
      <c r="BM12" s="93">
        <v>654.06158931987625</v>
      </c>
      <c r="BN12" s="93">
        <v>656.34497768576841</v>
      </c>
      <c r="BO12" s="93">
        <v>658.6166498023573</v>
      </c>
      <c r="BP12" s="93">
        <v>660.87264400104812</v>
      </c>
      <c r="BQ12" s="93">
        <v>663.10910902809076</v>
      </c>
      <c r="BR12" s="93">
        <v>665.3223295557118</v>
      </c>
      <c r="BS12" s="93">
        <v>667.50874971009466</v>
      </c>
      <c r="BT12" s="93">
        <v>669.66499431918578</v>
      </c>
      <c r="BU12" s="93">
        <v>671.78788763809087</v>
      </c>
      <c r="BV12" s="93">
        <v>673.87446936852223</v>
      </c>
      <c r="BW12" s="93">
        <v>675.92200784932834</v>
      </c>
      <c r="BX12" s="93">
        <v>677.92801035561808</v>
      </c>
      <c r="BY12" s="93">
        <v>679.89023050253581</v>
      </c>
      <c r="BZ12" s="93">
        <v>681.80667280468276</v>
      </c>
      <c r="CA12" s="93">
        <v>683.67559449214787</v>
      </c>
      <c r="CB12" s="93">
        <v>685.49550472799467</v>
      </c>
      <c r="CC12" s="93">
        <v>687.2651614090754</v>
      </c>
      <c r="CD12" s="93">
        <v>688.98356576175536</v>
      </c>
      <c r="CE12" s="93">
        <v>690.64995496635299</v>
      </c>
      <c r="CF12" s="93">
        <v>692.26379305897808</v>
      </c>
      <c r="CG12" s="93">
        <v>693.824760367306</v>
      </c>
      <c r="CH12" s="93">
        <v>695.33274173823656</v>
      </c>
      <c r="CI12" s="93">
        <v>696.78781381103965</v>
      </c>
      <c r="CJ12" s="93">
        <v>698.19023158027403</v>
      </c>
      <c r="CK12" s="93">
        <v>699.54041447935424</v>
      </c>
      <c r="CL12" s="93">
        <v>700.83893219897584</v>
      </c>
      <c r="CM12" s="93">
        <v>702.08649043556807</v>
      </c>
      <c r="CN12" s="93">
        <v>703.28391674428747</v>
      </c>
      <c r="CO12" s="93">
        <v>704.43214664957054</v>
      </c>
      <c r="CP12" s="93">
        <v>705.53221014452447</v>
      </c>
      <c r="CQ12" s="93">
        <v>706.58521868905007</v>
      </c>
      <c r="CR12" s="93">
        <v>707.5923527959792</v>
      </c>
      <c r="CS12" s="93">
        <v>708.55485027505233</v>
      </c>
      <c r="CT12" s="93">
        <v>709.47399518652594</v>
      </c>
      <c r="CU12" s="93">
        <v>710.35110753975266</v>
      </c>
      <c r="CV12" s="93">
        <v>711.18753375736549</v>
      </c>
      <c r="CW12" s="93">
        <v>711.9846379127315</v>
      </c>
      <c r="CX12" s="93">
        <v>712.74379373713668</v>
      </c>
      <c r="CY12" s="93">
        <v>713.46637738366951</v>
      </c>
      <c r="CZ12" s="93">
        <v>714.15376092689098</v>
      </c>
      <c r="DA12" s="93">
        <v>714.80730657102242</v>
      </c>
      <c r="DB12" s="93">
        <v>715.42836153440601</v>
      </c>
      <c r="DC12" s="93">
        <v>716.01825357427583</v>
      </c>
      <c r="DD12" s="93">
        <v>716.5782871132709</v>
      </c>
      <c r="DE12" s="93">
        <v>717.10973992749052</v>
      </c>
      <c r="DF12" s="93">
        <v>717.61386035509895</v>
      </c>
      <c r="DG12" s="93">
        <v>718.0918649844034</v>
      </c>
      <c r="DH12" s="93">
        <v>718.54493678083691</v>
      </c>
      <c r="DI12" s="93">
        <v>718.97422361326494</v>
      </c>
      <c r="DJ12" s="93">
        <v>719.38083714140134</v>
      </c>
      <c r="DK12" s="93">
        <v>719.76585202778006</v>
      </c>
      <c r="DL12" s="93">
        <v>720.13030543960599</v>
      </c>
      <c r="DM12" s="93">
        <v>720.47519680782659</v>
      </c>
      <c r="DN12" s="93">
        <v>720.80148781288381</v>
      </c>
      <c r="DO12" s="93">
        <v>721.1101025687592</v>
      </c>
      <c r="DP12" s="93">
        <v>721.40192797908128</v>
      </c>
      <c r="DQ12" s="93">
        <v>721.67781424119676</v>
      </c>
      <c r="DR12" s="93">
        <v>721.93857547617472</v>
      </c>
      <c r="DS12" s="93">
        <v>722.18499046471413</v>
      </c>
      <c r="DT12" s="93">
        <v>722.41780347083034</v>
      </c>
      <c r="DU12" s="93">
        <v>722.6377251369986</v>
      </c>
      <c r="DV12" s="93">
        <v>722.84543343614325</v>
      </c>
      <c r="DW12" s="93">
        <v>723.04157466742845</v>
      </c>
      <c r="DX12" s="93">
        <v>723.22676448430161</v>
      </c>
      <c r="DY12" s="93">
        <v>723.40158894458887</v>
      </c>
      <c r="DZ12" s="93">
        <v>723.56660557369707</v>
      </c>
      <c r="EA12" s="93">
        <v>723.72234443312732</v>
      </c>
      <c r="EB12" s="93">
        <v>723.86930918753978</v>
      </c>
      <c r="EC12" s="93">
        <v>724.00797816456463</v>
      </c>
      <c r="ED12" s="93">
        <v>724.13880540240314</v>
      </c>
      <c r="EE12" s="93">
        <v>724.26222168103448</v>
      </c>
      <c r="EF12" s="93">
        <v>724.37863553353066</v>
      </c>
      <c r="EG12" s="93">
        <v>724.48843423459948</v>
      </c>
      <c r="EH12" s="93">
        <v>724.59198476402094</v>
      </c>
      <c r="EI12" s="93">
        <v>724.68963474312488</v>
      </c>
      <c r="EJ12" s="93">
        <v>724.78171334288675</v>
      </c>
      <c r="EK12" s="93">
        <v>724.86853216258953</v>
      </c>
      <c r="EL12" s="93">
        <v>724.95038607833044</v>
      </c>
      <c r="EM12" s="93">
        <v>725.02755406093047</v>
      </c>
      <c r="EN12" s="93">
        <v>725.10029996305457</v>
      </c>
      <c r="EO12" s="93">
        <v>725.16887327555719</v>
      </c>
      <c r="EP12" s="93">
        <v>725.2335098532501</v>
      </c>
      <c r="EQ12" s="93">
        <v>725.29443261044128</v>
      </c>
      <c r="ER12" s="93">
        <v>725.35185218671768</v>
      </c>
      <c r="ES12" s="93">
        <v>725.40596758355639</v>
      </c>
      <c r="ET12" s="93">
        <v>725.45696677242677</v>
      </c>
      <c r="EU12" s="93">
        <v>725.50502727512435</v>
      </c>
      <c r="EV12" s="93">
        <v>725.55031671712413</v>
      </c>
      <c r="EW12" s="93">
        <v>725.59299335478556</v>
      </c>
      <c r="EX12" s="93">
        <v>725.63320657727354</v>
      </c>
      <c r="EY12" s="93">
        <v>725.6710973840751</v>
      </c>
      <c r="EZ12" s="93">
        <v>725.70679883900618</v>
      </c>
      <c r="FA12" s="93">
        <v>725.74043650160854</v>
      </c>
      <c r="FB12" s="93">
        <v>725.77212883683364</v>
      </c>
      <c r="FC12" s="93">
        <v>725.80198760390033</v>
      </c>
      <c r="FD12" s="93">
        <v>725.83011822521007</v>
      </c>
      <c r="FE12" s="93">
        <v>725.856620136179</v>
      </c>
      <c r="FF12" s="93">
        <v>725.88158711683639</v>
      </c>
      <c r="FG12" s="93">
        <v>725.90510760601148</v>
      </c>
      <c r="FH12" s="93">
        <v>725.92726499891717</v>
      </c>
      <c r="FI12" s="93">
        <v>725.94813792890307</v>
      </c>
      <c r="FJ12" s="93">
        <v>725.96780053414182</v>
      </c>
      <c r="FK12" s="93">
        <v>725.98632270996768</v>
      </c>
      <c r="FL12" s="93">
        <v>726.0037703475798</v>
      </c>
      <c r="FM12" s="93">
        <v>726.02020555978174</v>
      </c>
      <c r="FN12" s="93">
        <v>726.03568689440738</v>
      </c>
      <c r="FO12" s="93">
        <v>726.05026953606045</v>
      </c>
      <c r="FP12" s="93">
        <v>726.064005496763</v>
      </c>
      <c r="FQ12" s="93">
        <v>726.07694379608574</v>
      </c>
      <c r="FR12" s="93">
        <v>726.08913063130819</v>
      </c>
      <c r="FS12" s="93">
        <v>726.10060953813002</v>
      </c>
      <c r="FT12" s="93">
        <v>726.11142154243407</v>
      </c>
      <c r="FU12" s="93">
        <v>726.12160530357266</v>
      </c>
      <c r="FV12" s="93">
        <v>726.13119724963565</v>
      </c>
      <c r="FW12" s="93">
        <v>726.14023170512519</v>
      </c>
      <c r="FX12" s="93">
        <v>726.14874101145131</v>
      </c>
      <c r="FY12" s="93">
        <v>726.15675564063577</v>
      </c>
      <c r="FZ12" s="93">
        <v>726.16430430259504</v>
      </c>
      <c r="GA12" s="93">
        <v>726.17141404635322</v>
      </c>
      <c r="GB12" s="93">
        <v>726.17811035552074</v>
      </c>
      <c r="GC12" s="93">
        <v>726.18441723835031</v>
      </c>
      <c r="GD12" s="93">
        <v>726.19035731267502</v>
      </c>
      <c r="GE12" s="93">
        <v>726.19595188600999</v>
      </c>
      <c r="GF12" s="93">
        <v>726.20122103108724</v>
      </c>
      <c r="GG12" s="93">
        <v>726.20618365707799</v>
      </c>
      <c r="GH12" s="93">
        <v>726.21085757674712</v>
      </c>
      <c r="GI12" s="93">
        <v>726.21525956976166</v>
      </c>
      <c r="GJ12" s="93">
        <v>726.21940544237657</v>
      </c>
      <c r="GK12" s="93">
        <v>726.22331008369736</v>
      </c>
      <c r="GL12" s="93">
        <v>726.22698751871314</v>
      </c>
      <c r="GM12" s="93">
        <v>726.23045095828627</v>
      </c>
      <c r="GN12" s="93">
        <v>726.23371284626569</v>
      </c>
      <c r="GO12" s="93">
        <v>726.23678490389239</v>
      </c>
      <c r="GP12" s="93">
        <v>726.23967817164669</v>
      </c>
      <c r="GQ12" s="93">
        <v>726.24240304868624</v>
      </c>
      <c r="GR12" s="93">
        <v>726.24496933001069</v>
      </c>
      <c r="GS12" s="93">
        <v>726.24738624148108</v>
      </c>
      <c r="GT12" s="93">
        <v>726.24966247282055</v>
      </c>
      <c r="GU12" s="93">
        <v>726.25180620870776</v>
      </c>
      <c r="GV12" s="93">
        <v>726.25382515807541</v>
      </c>
      <c r="GW12" s="93">
        <v>726.25572658171393</v>
      </c>
      <c r="GX12" s="93">
        <v>726.25751731828041</v>
      </c>
      <c r="GY12" s="93">
        <v>726.25920380880166</v>
      </c>
      <c r="GZ12" s="93">
        <v>726.26079211976185</v>
      </c>
      <c r="HA12" s="93">
        <v>726.26228796484895</v>
      </c>
      <c r="HB12" s="93">
        <v>726.2636967254474</v>
      </c>
      <c r="HC12" s="93">
        <v>726.26502346993868</v>
      </c>
      <c r="HD12" s="93">
        <v>726.26627297188736</v>
      </c>
      <c r="HE12" s="93">
        <v>726.26744972716961</v>
      </c>
      <c r="HF12" s="93">
        <v>726.26855797011183</v>
      </c>
      <c r="HG12" s="93">
        <v>726.26960168869039</v>
      </c>
      <c r="HH12" s="93">
        <v>726.27058463885191</v>
      </c>
      <c r="HI12" s="93">
        <v>726.27151035800148</v>
      </c>
      <c r="HJ12" s="93">
        <v>726.27238217770798</v>
      </c>
    </row>
    <row r="13" spans="1:16384" x14ac:dyDescent="0.25">
      <c r="A13" s="151"/>
      <c r="B13" s="92" t="s">
        <v>5</v>
      </c>
      <c r="C13" s="93">
        <v>577.31888663794643</v>
      </c>
      <c r="D13" s="93">
        <v>577.56158001997505</v>
      </c>
      <c r="E13" s="93">
        <v>577.8184165802079</v>
      </c>
      <c r="F13" s="93">
        <v>578.09016575303269</v>
      </c>
      <c r="G13" s="93">
        <v>578.37763210008688</v>
      </c>
      <c r="H13" s="93">
        <v>578.68165607142259</v>
      </c>
      <c r="I13" s="93">
        <v>579.00311466581468</v>
      </c>
      <c r="J13" s="93">
        <v>579.34292197070215</v>
      </c>
      <c r="K13" s="93">
        <v>579.70202956027981</v>
      </c>
      <c r="L13" s="93">
        <v>580.08142672819963</v>
      </c>
      <c r="M13" s="93">
        <v>580.4821405292297</v>
      </c>
      <c r="N13" s="93">
        <v>580.90523560206259</v>
      </c>
      <c r="O13" s="93">
        <v>581.35181374330796</v>
      </c>
      <c r="P13" s="93">
        <v>581.82301320057263</v>
      </c>
      <c r="Q13" s="93">
        <v>582.32000765048224</v>
      </c>
      <c r="R13" s="93">
        <v>582.84400482557453</v>
      </c>
      <c r="S13" s="93">
        <v>583.39624475227163</v>
      </c>
      <c r="T13" s="93">
        <v>583.97799756068332</v>
      </c>
      <c r="U13" s="93">
        <v>584.59056082589427</v>
      </c>
      <c r="V13" s="93">
        <v>585.23525639974298</v>
      </c>
      <c r="W13" s="93">
        <v>585.91342669201265</v>
      </c>
      <c r="X13" s="93">
        <v>586.6264303605434</v>
      </c>
      <c r="Y13" s="93">
        <v>587.37563737117148</v>
      </c>
      <c r="Z13" s="93">
        <v>588.1624233907288</v>
      </c>
      <c r="AA13" s="93">
        <v>588.98816347974412</v>
      </c>
      <c r="AB13" s="93">
        <v>589.85422505611098</v>
      </c>
      <c r="AC13" s="93">
        <v>590.76196010695878</v>
      </c>
      <c r="AD13" s="93">
        <v>591.71269663342912</v>
      </c>
      <c r="AE13" s="93">
        <v>592.70772932210082</v>
      </c>
      <c r="AF13" s="93">
        <v>593.74830944755945</v>
      </c>
      <c r="AG13" s="93">
        <v>594.83563402308118</v>
      </c>
      <c r="AH13" s="93">
        <v>595.97083423066204</v>
      </c>
      <c r="AI13" s="93">
        <v>597.15496317760096</v>
      </c>
      <c r="AJ13" s="93">
        <v>598.3889830444773</v>
      </c>
      <c r="AK13" s="93">
        <v>599.67375170845537</v>
      </c>
      <c r="AL13" s="93">
        <v>601.01000894618903</v>
      </c>
      <c r="AM13" s="93">
        <v>602.3983623418103</v>
      </c>
      <c r="AN13" s="93">
        <v>603.83927304718509</v>
      </c>
      <c r="AO13" s="93">
        <v>605.333041563238</v>
      </c>
      <c r="AP13" s="93">
        <v>606.87979373209703</v>
      </c>
      <c r="AQ13" s="93">
        <v>608.47946714935847</v>
      </c>
      <c r="AR13" s="93">
        <v>610.1317982231601</v>
      </c>
      <c r="AS13" s="93">
        <v>611.83631012111437</v>
      </c>
      <c r="AT13" s="93">
        <v>613.59230185665888</v>
      </c>
      <c r="AU13" s="93">
        <v>615.39883877213686</v>
      </c>
      <c r="AV13" s="93">
        <v>617.25474467613481</v>
      </c>
      <c r="AW13" s="93">
        <v>619.15859588653268</v>
      </c>
      <c r="AX13" s="93">
        <v>621.10871741777623</v>
      </c>
      <c r="AY13" s="93">
        <v>623.10318153065418</v>
      </c>
      <c r="AZ13" s="93">
        <v>625.13980883515103</v>
      </c>
      <c r="BA13" s="93">
        <v>627.21617210185866</v>
      </c>
      <c r="BB13" s="93">
        <v>629.32960289531582</v>
      </c>
      <c r="BC13" s="93">
        <v>631.47720109422676</v>
      </c>
      <c r="BD13" s="93">
        <v>633.65584730976548</v>
      </c>
      <c r="BE13" s="93">
        <v>635.86221815545343</v>
      </c>
      <c r="BF13" s="93">
        <v>638.09280426196494</v>
      </c>
      <c r="BG13" s="93">
        <v>640.34393086946545</v>
      </c>
      <c r="BH13" s="93">
        <v>642.61178077070383</v>
      </c>
      <c r="BI13" s="93">
        <v>644.89241932203902</v>
      </c>
      <c r="BJ13" s="93">
        <v>647.18182118890229</v>
      </c>
      <c r="BK13" s="93">
        <v>649.47589844872903</v>
      </c>
      <c r="BL13" s="93">
        <v>651.7705296397811</v>
      </c>
      <c r="BM13" s="93">
        <v>654.06158931987625</v>
      </c>
      <c r="BN13" s="93">
        <v>656.34497768576841</v>
      </c>
      <c r="BO13" s="93">
        <v>658.6166498023573</v>
      </c>
      <c r="BP13" s="93">
        <v>660.87264400104812</v>
      </c>
      <c r="BQ13" s="93">
        <v>663.10910902809076</v>
      </c>
      <c r="BR13" s="93">
        <v>665.3223295557118</v>
      </c>
      <c r="BS13" s="93">
        <v>667.50874971009466</v>
      </c>
      <c r="BT13" s="93">
        <v>669.66499431918578</v>
      </c>
      <c r="BU13" s="93">
        <v>671.78788763809087</v>
      </c>
      <c r="BV13" s="93">
        <v>673.87446936852223</v>
      </c>
      <c r="BW13" s="93">
        <v>675.92200784932834</v>
      </c>
      <c r="BX13" s="93">
        <v>677.92801035561808</v>
      </c>
      <c r="BY13" s="93">
        <v>679.89023050253581</v>
      </c>
      <c r="BZ13" s="93">
        <v>681.80667280468276</v>
      </c>
      <c r="CA13" s="93">
        <v>683.67559449214787</v>
      </c>
      <c r="CB13" s="93">
        <v>685.49550472799467</v>
      </c>
      <c r="CC13" s="93">
        <v>687.2651614090754</v>
      </c>
      <c r="CD13" s="93">
        <v>688.98356576175536</v>
      </c>
      <c r="CE13" s="93">
        <v>690.64995496635299</v>
      </c>
      <c r="CF13" s="93">
        <v>692.26379305897808</v>
      </c>
      <c r="CG13" s="93">
        <v>693.824760367306</v>
      </c>
      <c r="CH13" s="93">
        <v>695.33274173823656</v>
      </c>
      <c r="CI13" s="93">
        <v>696.78781381103965</v>
      </c>
      <c r="CJ13" s="93">
        <v>698.19023158027403</v>
      </c>
      <c r="CK13" s="93">
        <v>699.54041447935424</v>
      </c>
      <c r="CL13" s="93">
        <v>700.83893219897584</v>
      </c>
      <c r="CM13" s="93">
        <v>702.08649043556807</v>
      </c>
      <c r="CN13" s="93">
        <v>703.28391674428747</v>
      </c>
      <c r="CO13" s="93">
        <v>704.43214664957054</v>
      </c>
      <c r="CP13" s="93">
        <v>705.53221014452447</v>
      </c>
      <c r="CQ13" s="93">
        <v>706.58521868905007</v>
      </c>
      <c r="CR13" s="93">
        <v>707.5923527959792</v>
      </c>
      <c r="CS13" s="93">
        <v>708.55485027505233</v>
      </c>
      <c r="CT13" s="93">
        <v>709.47399518652594</v>
      </c>
      <c r="CU13" s="93">
        <v>710.35110753975266</v>
      </c>
      <c r="CV13" s="93">
        <v>711.18753375736549</v>
      </c>
      <c r="CW13" s="93">
        <v>711.9846379127315</v>
      </c>
      <c r="CX13" s="93">
        <v>712.74379373713668</v>
      </c>
      <c r="CY13" s="93">
        <v>713.46637738366951</v>
      </c>
      <c r="CZ13" s="93">
        <v>714.15376092689098</v>
      </c>
      <c r="DA13" s="93">
        <v>714.80730657102242</v>
      </c>
      <c r="DB13" s="93">
        <v>715.42836153440601</v>
      </c>
      <c r="DC13" s="93">
        <v>716.01825357427583</v>
      </c>
      <c r="DD13" s="93">
        <v>716.5782871132709</v>
      </c>
      <c r="DE13" s="93">
        <v>717.10973992749052</v>
      </c>
      <c r="DF13" s="93">
        <v>717.61386035509895</v>
      </c>
      <c r="DG13" s="93">
        <v>718.0918649844034</v>
      </c>
      <c r="DH13" s="93">
        <v>718.54493678083691</v>
      </c>
      <c r="DI13" s="93">
        <v>718.97422361326494</v>
      </c>
      <c r="DJ13" s="93">
        <v>719.38083714140134</v>
      </c>
      <c r="DK13" s="93">
        <v>719.76585202778006</v>
      </c>
      <c r="DL13" s="93">
        <v>720.13030543960599</v>
      </c>
      <c r="DM13" s="93">
        <v>720.47519680782659</v>
      </c>
      <c r="DN13" s="93">
        <v>720.80148781288381</v>
      </c>
      <c r="DO13" s="93">
        <v>721.1101025687592</v>
      </c>
      <c r="DP13" s="93">
        <v>721.40192797908128</v>
      </c>
      <c r="DQ13" s="93">
        <v>721.67781424119676</v>
      </c>
      <c r="DR13" s="93">
        <v>721.93857547617472</v>
      </c>
      <c r="DS13" s="93">
        <v>722.18499046471413</v>
      </c>
      <c r="DT13" s="93">
        <v>722.41780347083034</v>
      </c>
      <c r="DU13" s="93">
        <v>722.6377251369986</v>
      </c>
      <c r="DV13" s="93">
        <v>722.84543343614325</v>
      </c>
      <c r="DW13" s="93">
        <v>723.04157466742845</v>
      </c>
      <c r="DX13" s="93">
        <v>723.22676448430161</v>
      </c>
      <c r="DY13" s="93">
        <v>723.40158894458887</v>
      </c>
      <c r="DZ13" s="93">
        <v>723.56660557369707</v>
      </c>
      <c r="EA13" s="93">
        <v>723.72234443312732</v>
      </c>
      <c r="EB13" s="93">
        <v>723.86930918753978</v>
      </c>
      <c r="EC13" s="93">
        <v>724.00797816456463</v>
      </c>
      <c r="ED13" s="93">
        <v>724.13880540240314</v>
      </c>
      <c r="EE13" s="93">
        <v>724.26222168103448</v>
      </c>
      <c r="EF13" s="93">
        <v>724.37863553353066</v>
      </c>
      <c r="EG13" s="93">
        <v>724.48843423459948</v>
      </c>
      <c r="EH13" s="93">
        <v>724.59198476402094</v>
      </c>
      <c r="EI13" s="93">
        <v>724.68963474312488</v>
      </c>
      <c r="EJ13" s="93">
        <v>724.78171334288675</v>
      </c>
      <c r="EK13" s="93">
        <v>724.86853216258953</v>
      </c>
      <c r="EL13" s="93">
        <v>724.95038607833044</v>
      </c>
      <c r="EM13" s="93">
        <v>725.02755406093047</v>
      </c>
      <c r="EN13" s="93">
        <v>725.10029996305457</v>
      </c>
      <c r="EO13" s="93">
        <v>725.16887327555719</v>
      </c>
      <c r="EP13" s="93">
        <v>725.2335098532501</v>
      </c>
      <c r="EQ13" s="93">
        <v>725.29443261044128</v>
      </c>
      <c r="ER13" s="93">
        <v>725.35185218671768</v>
      </c>
      <c r="ES13" s="93">
        <v>725.40596758355639</v>
      </c>
      <c r="ET13" s="93">
        <v>725.45696677242677</v>
      </c>
      <c r="EU13" s="93">
        <v>725.50502727512435</v>
      </c>
      <c r="EV13" s="93">
        <v>725.55031671712413</v>
      </c>
      <c r="EW13" s="93">
        <v>725.59299335478556</v>
      </c>
      <c r="EX13" s="93">
        <v>725.63320657727354</v>
      </c>
      <c r="EY13" s="93">
        <v>725.6710973840751</v>
      </c>
      <c r="EZ13" s="93">
        <v>725.70679883900618</v>
      </c>
      <c r="FA13" s="93">
        <v>725.74043650160854</v>
      </c>
      <c r="FB13" s="93">
        <v>725.77212883683364</v>
      </c>
      <c r="FC13" s="93">
        <v>725.80198760390033</v>
      </c>
      <c r="FD13" s="93">
        <v>725.83011822521007</v>
      </c>
      <c r="FE13" s="93">
        <v>725.856620136179</v>
      </c>
      <c r="FF13" s="93">
        <v>725.88158711683639</v>
      </c>
      <c r="FG13" s="93">
        <v>725.90510760601148</v>
      </c>
      <c r="FH13" s="93">
        <v>725.92726499891717</v>
      </c>
      <c r="FI13" s="93">
        <v>725.94813792890307</v>
      </c>
      <c r="FJ13" s="93">
        <v>725.96780053414182</v>
      </c>
      <c r="FK13" s="93">
        <v>725.98632270996768</v>
      </c>
      <c r="FL13" s="93">
        <v>726.0037703475798</v>
      </c>
      <c r="FM13" s="93">
        <v>726.02020555978174</v>
      </c>
      <c r="FN13" s="93">
        <v>726.03568689440738</v>
      </c>
      <c r="FO13" s="93">
        <v>726.05026953606045</v>
      </c>
      <c r="FP13" s="93">
        <v>726.064005496763</v>
      </c>
      <c r="FQ13" s="93">
        <v>726.07694379608574</v>
      </c>
      <c r="FR13" s="93">
        <v>726.08913063130819</v>
      </c>
      <c r="FS13" s="93">
        <v>726.10060953813002</v>
      </c>
      <c r="FT13" s="93">
        <v>726.11142154243407</v>
      </c>
      <c r="FU13" s="93">
        <v>726.12160530357266</v>
      </c>
      <c r="FV13" s="93">
        <v>726.13119724963565</v>
      </c>
      <c r="FW13" s="93">
        <v>726.14023170512519</v>
      </c>
      <c r="FX13" s="93">
        <v>726.14874101145131</v>
      </c>
      <c r="FY13" s="93">
        <v>726.15675564063577</v>
      </c>
      <c r="FZ13" s="93">
        <v>726.16430430259504</v>
      </c>
      <c r="GA13" s="93">
        <v>726.17141404635322</v>
      </c>
      <c r="GB13" s="93">
        <v>726.17811035552074</v>
      </c>
      <c r="GC13" s="93">
        <v>726.18441723835031</v>
      </c>
      <c r="GD13" s="93">
        <v>726.19035731267502</v>
      </c>
      <c r="GE13" s="93">
        <v>726.19595188600999</v>
      </c>
      <c r="GF13" s="93">
        <v>726.20122103108724</v>
      </c>
      <c r="GG13" s="93">
        <v>726.20618365707799</v>
      </c>
      <c r="GH13" s="93">
        <v>726.21085757674712</v>
      </c>
      <c r="GI13" s="93">
        <v>726.21525956976166</v>
      </c>
      <c r="GJ13" s="93">
        <v>726.21940544237657</v>
      </c>
      <c r="GK13" s="93">
        <v>726.22331008369736</v>
      </c>
      <c r="GL13" s="93">
        <v>726.22698751871314</v>
      </c>
      <c r="GM13" s="93">
        <v>726.23045095828627</v>
      </c>
      <c r="GN13" s="93">
        <v>726.23371284626569</v>
      </c>
      <c r="GO13" s="93">
        <v>726.23678490389239</v>
      </c>
      <c r="GP13" s="93">
        <v>726.23967817164669</v>
      </c>
      <c r="GQ13" s="93">
        <v>726.24240304868624</v>
      </c>
      <c r="GR13" s="93">
        <v>726.24496933001069</v>
      </c>
      <c r="GS13" s="93">
        <v>726.24738624148108</v>
      </c>
      <c r="GT13" s="93">
        <v>726.24966247282055</v>
      </c>
      <c r="GU13" s="93">
        <v>726.25180620870776</v>
      </c>
      <c r="GV13" s="93">
        <v>726.25382515807541</v>
      </c>
      <c r="GW13" s="93">
        <v>726.25572658171393</v>
      </c>
      <c r="GX13" s="93">
        <v>726.25751731828041</v>
      </c>
      <c r="GY13" s="93">
        <v>726.25920380880166</v>
      </c>
      <c r="GZ13" s="93">
        <v>726.26079211976185</v>
      </c>
      <c r="HA13" s="93">
        <v>726.26228796484895</v>
      </c>
      <c r="HB13" s="93">
        <v>726.2636967254474</v>
      </c>
      <c r="HC13" s="93">
        <v>726.26502346993868</v>
      </c>
      <c r="HD13" s="93">
        <v>726.26627297188736</v>
      </c>
      <c r="HE13" s="93">
        <v>726.26744972716961</v>
      </c>
      <c r="HF13" s="93">
        <v>726.26855797011183</v>
      </c>
      <c r="HG13" s="93">
        <v>726.26960168869039</v>
      </c>
      <c r="HH13" s="93">
        <v>726.27058463885191</v>
      </c>
      <c r="HI13" s="93">
        <v>726.27151035800148</v>
      </c>
      <c r="HJ13" s="93">
        <v>726.27238217770798</v>
      </c>
    </row>
    <row r="14" spans="1:16384" x14ac:dyDescent="0.25">
      <c r="A14" s="151"/>
      <c r="B14" s="92" t="s">
        <v>3</v>
      </c>
      <c r="C14" s="93">
        <v>577.31888663794643</v>
      </c>
      <c r="D14" s="93">
        <v>577.56158001997505</v>
      </c>
      <c r="E14" s="93">
        <v>577.8184165802079</v>
      </c>
      <c r="F14" s="93">
        <v>578.09016575303269</v>
      </c>
      <c r="G14" s="93">
        <v>578.37763210008688</v>
      </c>
      <c r="H14" s="93">
        <v>578.68165607142259</v>
      </c>
      <c r="I14" s="93">
        <v>579.00311466581468</v>
      </c>
      <c r="J14" s="93">
        <v>579.34292197070215</v>
      </c>
      <c r="K14" s="93">
        <v>579.70202956027981</v>
      </c>
      <c r="L14" s="93">
        <v>580.08142672819963</v>
      </c>
      <c r="M14" s="93">
        <v>580.4821405292297</v>
      </c>
      <c r="N14" s="93">
        <v>580.90523560206259</v>
      </c>
      <c r="O14" s="93">
        <v>581.35181374330796</v>
      </c>
      <c r="P14" s="93">
        <v>581.82301320057263</v>
      </c>
      <c r="Q14" s="93">
        <v>582.32000765048224</v>
      </c>
      <c r="R14" s="93">
        <v>582.84400482557453</v>
      </c>
      <c r="S14" s="93">
        <v>583.39624475227163</v>
      </c>
      <c r="T14" s="93">
        <v>583.97799756068332</v>
      </c>
      <c r="U14" s="93">
        <v>584.59056082589427</v>
      </c>
      <c r="V14" s="93">
        <v>585.23525639974298</v>
      </c>
      <c r="W14" s="93">
        <v>585.91342669201265</v>
      </c>
      <c r="X14" s="93">
        <v>586.6264303605434</v>
      </c>
      <c r="Y14" s="93">
        <v>587.37563737117148</v>
      </c>
      <c r="Z14" s="93">
        <v>588.1624233907288</v>
      </c>
      <c r="AA14" s="93">
        <v>588.98816347974412</v>
      </c>
      <c r="AB14" s="93">
        <v>589.85422505611098</v>
      </c>
      <c r="AC14" s="93">
        <v>590.76196010695878</v>
      </c>
      <c r="AD14" s="93">
        <v>591.71269663342912</v>
      </c>
      <c r="AE14" s="93">
        <v>592.70772932210082</v>
      </c>
      <c r="AF14" s="93">
        <v>593.74830944755945</v>
      </c>
      <c r="AG14" s="93">
        <v>594.83563402308118</v>
      </c>
      <c r="AH14" s="93">
        <v>595.97083423066204</v>
      </c>
      <c r="AI14" s="93">
        <v>597.15496317760096</v>
      </c>
      <c r="AJ14" s="93">
        <v>598.3889830444773</v>
      </c>
      <c r="AK14" s="93">
        <v>599.67375170845537</v>
      </c>
      <c r="AL14" s="93">
        <v>601.01000894618903</v>
      </c>
      <c r="AM14" s="93">
        <v>602.3983623418103</v>
      </c>
      <c r="AN14" s="93">
        <v>603.83927304718509</v>
      </c>
      <c r="AO14" s="93">
        <v>605.333041563238</v>
      </c>
      <c r="AP14" s="93">
        <v>606.87979373209703</v>
      </c>
      <c r="AQ14" s="93">
        <v>608.47946714935847</v>
      </c>
      <c r="AR14" s="93">
        <v>610.1317982231601</v>
      </c>
      <c r="AS14" s="93">
        <v>611.83631012111437</v>
      </c>
      <c r="AT14" s="93">
        <v>613.59230185665888</v>
      </c>
      <c r="AU14" s="93">
        <v>615.39883877213686</v>
      </c>
      <c r="AV14" s="93">
        <v>617.25474467613481</v>
      </c>
      <c r="AW14" s="93">
        <v>619.15859588653268</v>
      </c>
      <c r="AX14" s="93">
        <v>621.10871741777623</v>
      </c>
      <c r="AY14" s="93">
        <v>623.10318153065418</v>
      </c>
      <c r="AZ14" s="93">
        <v>625.13980883515103</v>
      </c>
      <c r="BA14" s="93">
        <v>627.21617210185866</v>
      </c>
      <c r="BB14" s="93">
        <v>629.32960289531582</v>
      </c>
      <c r="BC14" s="93">
        <v>631.47720109422676</v>
      </c>
      <c r="BD14" s="93">
        <v>633.65584730976548</v>
      </c>
      <c r="BE14" s="93">
        <v>635.86221815545343</v>
      </c>
      <c r="BF14" s="93">
        <v>638.09280426196494</v>
      </c>
      <c r="BG14" s="93">
        <v>640.34393086946545</v>
      </c>
      <c r="BH14" s="93">
        <v>642.61178077070383</v>
      </c>
      <c r="BI14" s="93">
        <v>644.89241932203902</v>
      </c>
      <c r="BJ14" s="93">
        <v>647.18182118890229</v>
      </c>
      <c r="BK14" s="93">
        <v>649.47589844872903</v>
      </c>
      <c r="BL14" s="93">
        <v>651.7705296397811</v>
      </c>
      <c r="BM14" s="93">
        <v>654.06158931987625</v>
      </c>
      <c r="BN14" s="93">
        <v>656.34497768576841</v>
      </c>
      <c r="BO14" s="93">
        <v>658.6166498023573</v>
      </c>
      <c r="BP14" s="93">
        <v>660.87264400104812</v>
      </c>
      <c r="BQ14" s="93">
        <v>663.10910902809076</v>
      </c>
      <c r="BR14" s="93">
        <v>665.3223295557118</v>
      </c>
      <c r="BS14" s="93">
        <v>667.50874971009466</v>
      </c>
      <c r="BT14" s="93">
        <v>669.66499431918578</v>
      </c>
      <c r="BU14" s="93">
        <v>671.78788763809087</v>
      </c>
      <c r="BV14" s="93">
        <v>673.87446936852223</v>
      </c>
      <c r="BW14" s="93">
        <v>675.92200784932834</v>
      </c>
      <c r="BX14" s="93">
        <v>677.92801035561808</v>
      </c>
      <c r="BY14" s="93">
        <v>679.89023050253581</v>
      </c>
      <c r="BZ14" s="93">
        <v>681.80667280468276</v>
      </c>
      <c r="CA14" s="93">
        <v>683.67559449214787</v>
      </c>
      <c r="CB14" s="93">
        <v>685.49550472799467</v>
      </c>
      <c r="CC14" s="93">
        <v>687.2651614090754</v>
      </c>
      <c r="CD14" s="93">
        <v>688.98356576175536</v>
      </c>
      <c r="CE14" s="93">
        <v>690.64995496635299</v>
      </c>
      <c r="CF14" s="93">
        <v>692.26379305897808</v>
      </c>
      <c r="CG14" s="93">
        <v>693.824760367306</v>
      </c>
      <c r="CH14" s="93">
        <v>695.33274173823656</v>
      </c>
      <c r="CI14" s="93">
        <v>696.78781381103965</v>
      </c>
      <c r="CJ14" s="93">
        <v>698.19023158027403</v>
      </c>
      <c r="CK14" s="93">
        <v>699.54041447935424</v>
      </c>
      <c r="CL14" s="93">
        <v>700.83893219897584</v>
      </c>
      <c r="CM14" s="93">
        <v>702.08649043556807</v>
      </c>
      <c r="CN14" s="93">
        <v>703.28391674428747</v>
      </c>
      <c r="CO14" s="93">
        <v>704.43214664957054</v>
      </c>
      <c r="CP14" s="93">
        <v>705.53221014452447</v>
      </c>
      <c r="CQ14" s="93">
        <v>706.58521868905007</v>
      </c>
      <c r="CR14" s="93">
        <v>707.5923527959792</v>
      </c>
      <c r="CS14" s="93">
        <v>708.55485027505233</v>
      </c>
      <c r="CT14" s="93">
        <v>709.47399518652594</v>
      </c>
      <c r="CU14" s="93">
        <v>710.35110753975266</v>
      </c>
      <c r="CV14" s="93">
        <v>711.18753375736549</v>
      </c>
      <c r="CW14" s="93">
        <v>711.9846379127315</v>
      </c>
      <c r="CX14" s="93">
        <v>712.74379373713668</v>
      </c>
      <c r="CY14" s="93">
        <v>713.46637738366951</v>
      </c>
      <c r="CZ14" s="93">
        <v>714.15376092689098</v>
      </c>
      <c r="DA14" s="93">
        <v>714.80730657102242</v>
      </c>
      <c r="DB14" s="93">
        <v>715.42836153440601</v>
      </c>
      <c r="DC14" s="93">
        <v>716.01825357427583</v>
      </c>
      <c r="DD14" s="93">
        <v>716.5782871132709</v>
      </c>
      <c r="DE14" s="93">
        <v>717.10973992749052</v>
      </c>
      <c r="DF14" s="93">
        <v>717.61386035509895</v>
      </c>
      <c r="DG14" s="93">
        <v>718.0918649844034</v>
      </c>
      <c r="DH14" s="93">
        <v>718.54493678083691</v>
      </c>
      <c r="DI14" s="93">
        <v>718.97422361326494</v>
      </c>
      <c r="DJ14" s="93">
        <v>719.38083714140134</v>
      </c>
      <c r="DK14" s="93">
        <v>719.76585202778006</v>
      </c>
      <c r="DL14" s="93">
        <v>720.13030543960599</v>
      </c>
      <c r="DM14" s="93">
        <v>720.47519680782659</v>
      </c>
      <c r="DN14" s="93">
        <v>720.80148781288381</v>
      </c>
      <c r="DO14" s="93">
        <v>721.1101025687592</v>
      </c>
      <c r="DP14" s="93">
        <v>721.40192797908128</v>
      </c>
      <c r="DQ14" s="93">
        <v>721.67781424119676</v>
      </c>
      <c r="DR14" s="93">
        <v>721.93857547617472</v>
      </c>
      <c r="DS14" s="93">
        <v>722.18499046471413</v>
      </c>
      <c r="DT14" s="93">
        <v>722.41780347083034</v>
      </c>
      <c r="DU14" s="93">
        <v>722.6377251369986</v>
      </c>
      <c r="DV14" s="93">
        <v>722.84543343614325</v>
      </c>
      <c r="DW14" s="93">
        <v>723.04157466742845</v>
      </c>
      <c r="DX14" s="93">
        <v>723.22676448430161</v>
      </c>
      <c r="DY14" s="93">
        <v>723.40158894458887</v>
      </c>
      <c r="DZ14" s="93">
        <v>723.56660557369707</v>
      </c>
      <c r="EA14" s="93">
        <v>723.72234443312732</v>
      </c>
      <c r="EB14" s="93">
        <v>723.86930918753978</v>
      </c>
      <c r="EC14" s="93">
        <v>724.00797816456463</v>
      </c>
      <c r="ED14" s="93">
        <v>724.13880540240314</v>
      </c>
      <c r="EE14" s="93">
        <v>724.26222168103448</v>
      </c>
      <c r="EF14" s="93">
        <v>724.37863553353066</v>
      </c>
      <c r="EG14" s="93">
        <v>724.48843423459948</v>
      </c>
      <c r="EH14" s="93">
        <v>724.59198476402094</v>
      </c>
      <c r="EI14" s="93">
        <v>724.68963474312488</v>
      </c>
      <c r="EJ14" s="93">
        <v>724.78171334288675</v>
      </c>
      <c r="EK14" s="93">
        <v>724.86853216258953</v>
      </c>
      <c r="EL14" s="93">
        <v>724.95038607833044</v>
      </c>
      <c r="EM14" s="93">
        <v>725.02755406093047</v>
      </c>
      <c r="EN14" s="93">
        <v>725.10029996305457</v>
      </c>
      <c r="EO14" s="93">
        <v>725.16887327555719</v>
      </c>
      <c r="EP14" s="93">
        <v>725.2335098532501</v>
      </c>
      <c r="EQ14" s="93">
        <v>725.29443261044128</v>
      </c>
      <c r="ER14" s="93">
        <v>725.35185218671768</v>
      </c>
      <c r="ES14" s="93">
        <v>725.40596758355639</v>
      </c>
      <c r="ET14" s="93">
        <v>725.45696677242677</v>
      </c>
      <c r="EU14" s="93">
        <v>725.50502727512435</v>
      </c>
      <c r="EV14" s="93">
        <v>725.55031671712413</v>
      </c>
      <c r="EW14" s="93">
        <v>725.59299335478556</v>
      </c>
      <c r="EX14" s="93">
        <v>725.63320657727354</v>
      </c>
      <c r="EY14" s="93">
        <v>725.6710973840751</v>
      </c>
      <c r="EZ14" s="93">
        <v>725.70679883900618</v>
      </c>
      <c r="FA14" s="93">
        <v>725.74043650160854</v>
      </c>
      <c r="FB14" s="93">
        <v>725.77212883683364</v>
      </c>
      <c r="FC14" s="93">
        <v>725.80198760390033</v>
      </c>
      <c r="FD14" s="93">
        <v>725.83011822521007</v>
      </c>
      <c r="FE14" s="93">
        <v>725.856620136179</v>
      </c>
      <c r="FF14" s="93">
        <v>725.88158711683639</v>
      </c>
      <c r="FG14" s="93">
        <v>725.90510760601148</v>
      </c>
      <c r="FH14" s="93">
        <v>725.92726499891717</v>
      </c>
      <c r="FI14" s="93">
        <v>725.94813792890307</v>
      </c>
      <c r="FJ14" s="93">
        <v>725.96780053414182</v>
      </c>
      <c r="FK14" s="93">
        <v>725.98632270996768</v>
      </c>
      <c r="FL14" s="93">
        <v>726.0037703475798</v>
      </c>
      <c r="FM14" s="93">
        <v>726.02020555978174</v>
      </c>
      <c r="FN14" s="93">
        <v>726.03568689440738</v>
      </c>
      <c r="FO14" s="93">
        <v>726.05026953606045</v>
      </c>
      <c r="FP14" s="93">
        <v>726.064005496763</v>
      </c>
      <c r="FQ14" s="93">
        <v>726.07694379608574</v>
      </c>
      <c r="FR14" s="93">
        <v>726.08913063130819</v>
      </c>
      <c r="FS14" s="93">
        <v>726.10060953813002</v>
      </c>
      <c r="FT14" s="93">
        <v>726.11142154243407</v>
      </c>
      <c r="FU14" s="93">
        <v>726.12160530357266</v>
      </c>
      <c r="FV14" s="93">
        <v>726.13119724963565</v>
      </c>
      <c r="FW14" s="93">
        <v>726.14023170512519</v>
      </c>
      <c r="FX14" s="93">
        <v>726.14874101145131</v>
      </c>
      <c r="FY14" s="93">
        <v>726.15675564063577</v>
      </c>
      <c r="FZ14" s="93">
        <v>726.16430430259504</v>
      </c>
      <c r="GA14" s="93">
        <v>726.17141404635322</v>
      </c>
      <c r="GB14" s="93">
        <v>726.17811035552074</v>
      </c>
      <c r="GC14" s="93">
        <v>726.18441723835031</v>
      </c>
      <c r="GD14" s="93">
        <v>726.19035731267502</v>
      </c>
      <c r="GE14" s="93">
        <v>726.19595188600999</v>
      </c>
      <c r="GF14" s="93">
        <v>726.20122103108724</v>
      </c>
      <c r="GG14" s="93">
        <v>726.20618365707799</v>
      </c>
      <c r="GH14" s="93">
        <v>726.21085757674712</v>
      </c>
      <c r="GI14" s="93">
        <v>726.21525956976166</v>
      </c>
      <c r="GJ14" s="93">
        <v>726.21940544237657</v>
      </c>
      <c r="GK14" s="93">
        <v>726.22331008369736</v>
      </c>
      <c r="GL14" s="93">
        <v>726.22698751871314</v>
      </c>
      <c r="GM14" s="93">
        <v>726.23045095828627</v>
      </c>
      <c r="GN14" s="93">
        <v>726.23371284626569</v>
      </c>
      <c r="GO14" s="93">
        <v>726.23678490389239</v>
      </c>
      <c r="GP14" s="93">
        <v>726.23967817164669</v>
      </c>
      <c r="GQ14" s="93">
        <v>726.24240304868624</v>
      </c>
      <c r="GR14" s="93">
        <v>726.24496933001069</v>
      </c>
      <c r="GS14" s="93">
        <v>726.24738624148108</v>
      </c>
      <c r="GT14" s="93">
        <v>726.24966247282055</v>
      </c>
      <c r="GU14" s="93">
        <v>726.25180620870776</v>
      </c>
      <c r="GV14" s="93">
        <v>726.25382515807541</v>
      </c>
      <c r="GW14" s="93">
        <v>726.25572658171393</v>
      </c>
      <c r="GX14" s="93">
        <v>726.25751731828041</v>
      </c>
      <c r="GY14" s="93">
        <v>726.25920380880166</v>
      </c>
      <c r="GZ14" s="93">
        <v>726.26079211976185</v>
      </c>
      <c r="HA14" s="93">
        <v>726.26228796484895</v>
      </c>
      <c r="HB14" s="93">
        <v>726.2636967254474</v>
      </c>
      <c r="HC14" s="93">
        <v>726.26502346993868</v>
      </c>
      <c r="HD14" s="93">
        <v>726.26627297188736</v>
      </c>
      <c r="HE14" s="93">
        <v>726.26744972716961</v>
      </c>
      <c r="HF14" s="93">
        <v>726.26855797011183</v>
      </c>
      <c r="HG14" s="93">
        <v>726.26960168869039</v>
      </c>
      <c r="HH14" s="93">
        <v>726.27058463885191</v>
      </c>
      <c r="HI14" s="93">
        <v>726.27151035800148</v>
      </c>
      <c r="HJ14" s="93">
        <v>726.27238217770798</v>
      </c>
    </row>
    <row r="15" spans="1:16384" ht="15.75" thickBot="1" x14ac:dyDescent="0.3">
      <c r="A15" s="154"/>
      <c r="B15" s="94" t="s">
        <v>4</v>
      </c>
      <c r="C15" s="95">
        <v>437.5</v>
      </c>
      <c r="D15" s="95">
        <v>437.5</v>
      </c>
      <c r="E15" s="95">
        <v>437.5</v>
      </c>
      <c r="F15" s="95">
        <v>437.5</v>
      </c>
      <c r="G15" s="95">
        <v>437.5</v>
      </c>
      <c r="H15" s="95">
        <v>437.5</v>
      </c>
      <c r="I15" s="95">
        <v>437.5</v>
      </c>
      <c r="J15" s="95">
        <v>437.5</v>
      </c>
      <c r="K15" s="95">
        <v>437.5</v>
      </c>
      <c r="L15" s="95">
        <v>437.5</v>
      </c>
      <c r="M15" s="95">
        <v>437.5</v>
      </c>
      <c r="N15" s="95">
        <v>437.5</v>
      </c>
      <c r="O15" s="95">
        <v>437.5</v>
      </c>
      <c r="P15" s="95">
        <v>437.5</v>
      </c>
      <c r="Q15" s="95">
        <v>437.5</v>
      </c>
      <c r="R15" s="95">
        <v>437.5</v>
      </c>
      <c r="S15" s="95">
        <v>437.5</v>
      </c>
      <c r="T15" s="95">
        <v>437.5</v>
      </c>
      <c r="U15" s="95">
        <v>437.5</v>
      </c>
      <c r="V15" s="95">
        <v>437.5</v>
      </c>
      <c r="W15" s="95">
        <v>437.5</v>
      </c>
      <c r="X15" s="95">
        <v>437.5</v>
      </c>
      <c r="Y15" s="95">
        <v>437.5</v>
      </c>
      <c r="Z15" s="95">
        <v>437.5</v>
      </c>
      <c r="AA15" s="95">
        <v>437.5</v>
      </c>
      <c r="AB15" s="95">
        <v>437.5</v>
      </c>
      <c r="AC15" s="95">
        <v>437.5</v>
      </c>
      <c r="AD15" s="95">
        <v>437.5</v>
      </c>
      <c r="AE15" s="95">
        <v>437.5</v>
      </c>
      <c r="AF15" s="95">
        <v>437.5</v>
      </c>
      <c r="AG15" s="95">
        <v>437.5</v>
      </c>
      <c r="AH15" s="95">
        <v>437.5</v>
      </c>
      <c r="AI15" s="95">
        <v>437.5</v>
      </c>
      <c r="AJ15" s="95">
        <v>437.5</v>
      </c>
      <c r="AK15" s="95">
        <v>437.5</v>
      </c>
      <c r="AL15" s="95">
        <v>437.5</v>
      </c>
      <c r="AM15" s="95">
        <v>437.5</v>
      </c>
      <c r="AN15" s="95">
        <v>437.5</v>
      </c>
      <c r="AO15" s="95">
        <v>437.5</v>
      </c>
      <c r="AP15" s="95">
        <v>437.5</v>
      </c>
      <c r="AQ15" s="95">
        <v>437.5</v>
      </c>
      <c r="AR15" s="95">
        <v>437.5</v>
      </c>
      <c r="AS15" s="95">
        <v>437.5</v>
      </c>
      <c r="AT15" s="95">
        <v>437.5</v>
      </c>
      <c r="AU15" s="95">
        <v>437.5</v>
      </c>
      <c r="AV15" s="95">
        <v>437.5</v>
      </c>
      <c r="AW15" s="95">
        <v>437.5</v>
      </c>
      <c r="AX15" s="95">
        <v>437.5</v>
      </c>
      <c r="AY15" s="95">
        <v>437.5</v>
      </c>
      <c r="AZ15" s="95">
        <v>437.5</v>
      </c>
      <c r="BA15" s="95">
        <v>437.5</v>
      </c>
      <c r="BB15" s="95">
        <v>437.5</v>
      </c>
      <c r="BC15" s="95">
        <v>437.5</v>
      </c>
      <c r="BD15" s="95">
        <v>437.5</v>
      </c>
      <c r="BE15" s="95">
        <v>437.5</v>
      </c>
      <c r="BF15" s="95">
        <v>437.5</v>
      </c>
      <c r="BG15" s="95">
        <v>437.5</v>
      </c>
      <c r="BH15" s="95">
        <v>437.5</v>
      </c>
      <c r="BI15" s="95">
        <v>437.5</v>
      </c>
      <c r="BJ15" s="95">
        <v>437.5</v>
      </c>
      <c r="BK15" s="95">
        <v>437.5</v>
      </c>
      <c r="BL15" s="95">
        <v>437.5</v>
      </c>
      <c r="BM15" s="95">
        <v>437.5</v>
      </c>
      <c r="BN15" s="95">
        <v>437.5</v>
      </c>
      <c r="BO15" s="95">
        <v>437.5</v>
      </c>
      <c r="BP15" s="95">
        <v>437.5</v>
      </c>
      <c r="BQ15" s="95">
        <v>437.5</v>
      </c>
      <c r="BR15" s="95">
        <v>437.5</v>
      </c>
      <c r="BS15" s="95">
        <v>437.5</v>
      </c>
      <c r="BT15" s="95">
        <v>437.5</v>
      </c>
      <c r="BU15" s="95">
        <v>437.5</v>
      </c>
      <c r="BV15" s="95">
        <v>437.5</v>
      </c>
      <c r="BW15" s="95">
        <v>437.5</v>
      </c>
      <c r="BX15" s="95">
        <v>437.5</v>
      </c>
      <c r="BY15" s="95">
        <v>437.5</v>
      </c>
      <c r="BZ15" s="95">
        <v>437.5</v>
      </c>
      <c r="CA15" s="95">
        <v>437.5</v>
      </c>
      <c r="CB15" s="95">
        <v>437.5</v>
      </c>
      <c r="CC15" s="95">
        <v>437.5</v>
      </c>
      <c r="CD15" s="95">
        <v>437.5</v>
      </c>
      <c r="CE15" s="95">
        <v>437.5</v>
      </c>
      <c r="CF15" s="95">
        <v>437.5</v>
      </c>
      <c r="CG15" s="95">
        <v>437.5</v>
      </c>
      <c r="CH15" s="95">
        <v>437.5</v>
      </c>
      <c r="CI15" s="95">
        <v>437.5</v>
      </c>
      <c r="CJ15" s="95">
        <v>437.5</v>
      </c>
      <c r="CK15" s="95">
        <v>437.5</v>
      </c>
      <c r="CL15" s="95">
        <v>437.5</v>
      </c>
      <c r="CM15" s="95">
        <v>437.5</v>
      </c>
      <c r="CN15" s="95">
        <v>437.5</v>
      </c>
      <c r="CO15" s="95">
        <v>437.5</v>
      </c>
      <c r="CP15" s="95">
        <v>437.5</v>
      </c>
      <c r="CQ15" s="95">
        <v>437.5</v>
      </c>
      <c r="CR15" s="95">
        <v>437.5</v>
      </c>
      <c r="CS15" s="95">
        <v>437.5</v>
      </c>
      <c r="CT15" s="95">
        <v>437.5</v>
      </c>
      <c r="CU15" s="95">
        <v>437.5</v>
      </c>
      <c r="CV15" s="95">
        <v>437.5</v>
      </c>
      <c r="CW15" s="95">
        <v>437.5</v>
      </c>
      <c r="CX15" s="95">
        <v>437.5</v>
      </c>
      <c r="CY15" s="95">
        <v>437.5</v>
      </c>
      <c r="CZ15" s="95">
        <v>437.5</v>
      </c>
      <c r="DA15" s="95">
        <v>437.5</v>
      </c>
      <c r="DB15" s="95">
        <v>437.5</v>
      </c>
      <c r="DC15" s="95">
        <v>437.5</v>
      </c>
      <c r="DD15" s="95">
        <v>437.5</v>
      </c>
      <c r="DE15" s="95">
        <v>437.5</v>
      </c>
      <c r="DF15" s="95">
        <v>437.5</v>
      </c>
      <c r="DG15" s="95">
        <v>437.5</v>
      </c>
      <c r="DH15" s="95">
        <v>437.5</v>
      </c>
      <c r="DI15" s="95">
        <v>437.5</v>
      </c>
      <c r="DJ15" s="95">
        <v>437.5</v>
      </c>
      <c r="DK15" s="95">
        <v>437.5</v>
      </c>
      <c r="DL15" s="95">
        <v>437.5</v>
      </c>
      <c r="DM15" s="95">
        <v>437.5</v>
      </c>
      <c r="DN15" s="95">
        <v>437.5</v>
      </c>
      <c r="DO15" s="95">
        <v>437.5</v>
      </c>
      <c r="DP15" s="95">
        <v>437.5</v>
      </c>
      <c r="DQ15" s="95">
        <v>437.5</v>
      </c>
      <c r="DR15" s="95">
        <v>437.5</v>
      </c>
      <c r="DS15" s="95">
        <v>437.5</v>
      </c>
      <c r="DT15" s="95">
        <v>437.5</v>
      </c>
      <c r="DU15" s="95">
        <v>437.5</v>
      </c>
      <c r="DV15" s="95">
        <v>437.5</v>
      </c>
      <c r="DW15" s="95">
        <v>437.5</v>
      </c>
      <c r="DX15" s="95">
        <v>437.5</v>
      </c>
      <c r="DY15" s="95">
        <v>437.5</v>
      </c>
      <c r="DZ15" s="95">
        <v>437.5</v>
      </c>
      <c r="EA15" s="95">
        <v>437.5</v>
      </c>
      <c r="EB15" s="95">
        <v>437.5</v>
      </c>
      <c r="EC15" s="95">
        <v>437.5</v>
      </c>
      <c r="ED15" s="95">
        <v>437.5</v>
      </c>
      <c r="EE15" s="95">
        <v>437.5</v>
      </c>
      <c r="EF15" s="95">
        <v>437.5</v>
      </c>
      <c r="EG15" s="95">
        <v>437.5</v>
      </c>
      <c r="EH15" s="95">
        <v>437.5</v>
      </c>
      <c r="EI15" s="95">
        <v>437.5</v>
      </c>
      <c r="EJ15" s="95">
        <v>437.5</v>
      </c>
      <c r="EK15" s="95">
        <v>437.5</v>
      </c>
      <c r="EL15" s="95">
        <v>437.5</v>
      </c>
      <c r="EM15" s="95">
        <v>437.5</v>
      </c>
      <c r="EN15" s="95">
        <v>437.5</v>
      </c>
      <c r="EO15" s="95">
        <v>437.5</v>
      </c>
      <c r="EP15" s="95">
        <v>437.5</v>
      </c>
      <c r="EQ15" s="95">
        <v>437.5</v>
      </c>
      <c r="ER15" s="95">
        <v>437.5</v>
      </c>
      <c r="ES15" s="95">
        <v>437.5</v>
      </c>
      <c r="ET15" s="95">
        <v>437.5</v>
      </c>
      <c r="EU15" s="95">
        <v>437.5</v>
      </c>
      <c r="EV15" s="95">
        <v>437.5</v>
      </c>
      <c r="EW15" s="95">
        <v>437.5</v>
      </c>
      <c r="EX15" s="95">
        <v>437.5</v>
      </c>
      <c r="EY15" s="95">
        <v>437.5</v>
      </c>
      <c r="EZ15" s="95">
        <v>437.5</v>
      </c>
      <c r="FA15" s="95">
        <v>437.5</v>
      </c>
      <c r="FB15" s="95">
        <v>437.5</v>
      </c>
      <c r="FC15" s="95">
        <v>437.5</v>
      </c>
      <c r="FD15" s="95">
        <v>437.5</v>
      </c>
      <c r="FE15" s="95">
        <v>437.5</v>
      </c>
      <c r="FF15" s="95">
        <v>437.5</v>
      </c>
      <c r="FG15" s="95">
        <v>437.5</v>
      </c>
      <c r="FH15" s="95">
        <v>437.5</v>
      </c>
      <c r="FI15" s="95">
        <v>437.5</v>
      </c>
      <c r="FJ15" s="95">
        <v>437.5</v>
      </c>
      <c r="FK15" s="95">
        <v>437.5</v>
      </c>
      <c r="FL15" s="95">
        <v>437.5</v>
      </c>
      <c r="FM15" s="95">
        <v>437.5</v>
      </c>
      <c r="FN15" s="95">
        <v>437.5</v>
      </c>
      <c r="FO15" s="95">
        <v>437.5</v>
      </c>
      <c r="FP15" s="95">
        <v>437.5</v>
      </c>
      <c r="FQ15" s="95">
        <v>437.5</v>
      </c>
      <c r="FR15" s="95">
        <v>437.5</v>
      </c>
      <c r="FS15" s="95">
        <v>437.5</v>
      </c>
      <c r="FT15" s="95">
        <v>437.5</v>
      </c>
      <c r="FU15" s="95">
        <v>437.5</v>
      </c>
      <c r="FV15" s="95">
        <v>437.5</v>
      </c>
      <c r="FW15" s="95">
        <v>437.5</v>
      </c>
      <c r="FX15" s="95">
        <v>437.5</v>
      </c>
      <c r="FY15" s="95">
        <v>437.5</v>
      </c>
      <c r="FZ15" s="95">
        <v>437.5</v>
      </c>
      <c r="GA15" s="95">
        <v>437.5</v>
      </c>
      <c r="GB15" s="95">
        <v>437.5</v>
      </c>
      <c r="GC15" s="95">
        <v>437.5</v>
      </c>
      <c r="GD15" s="95">
        <v>437.5</v>
      </c>
      <c r="GE15" s="95">
        <v>437.5</v>
      </c>
      <c r="GF15" s="95">
        <v>437.5</v>
      </c>
      <c r="GG15" s="95">
        <v>437.5</v>
      </c>
      <c r="GH15" s="95">
        <v>437.5</v>
      </c>
      <c r="GI15" s="95">
        <v>437.5</v>
      </c>
      <c r="GJ15" s="95">
        <v>437.5</v>
      </c>
      <c r="GK15" s="95">
        <v>437.5</v>
      </c>
      <c r="GL15" s="95">
        <v>437.5</v>
      </c>
      <c r="GM15" s="95">
        <v>437.5</v>
      </c>
      <c r="GN15" s="95">
        <v>437.5</v>
      </c>
      <c r="GO15" s="95">
        <v>437.5</v>
      </c>
      <c r="GP15" s="95">
        <v>437.5</v>
      </c>
      <c r="GQ15" s="95">
        <v>437.5</v>
      </c>
      <c r="GR15" s="95">
        <v>437.5</v>
      </c>
      <c r="GS15" s="95">
        <v>437.5</v>
      </c>
      <c r="GT15" s="95">
        <v>437.5</v>
      </c>
      <c r="GU15" s="95">
        <v>437.5</v>
      </c>
      <c r="GV15" s="95">
        <v>437.5</v>
      </c>
      <c r="GW15" s="95">
        <v>437.5</v>
      </c>
      <c r="GX15" s="95">
        <v>437.5</v>
      </c>
      <c r="GY15" s="95">
        <v>437.5</v>
      </c>
      <c r="GZ15" s="95">
        <v>437.5</v>
      </c>
      <c r="HA15" s="95">
        <v>437.5</v>
      </c>
      <c r="HB15" s="95">
        <v>437.5</v>
      </c>
      <c r="HC15" s="95">
        <v>437.5</v>
      </c>
      <c r="HD15" s="95">
        <v>437.5</v>
      </c>
      <c r="HE15" s="95">
        <v>437.5</v>
      </c>
      <c r="HF15" s="95">
        <v>437.5</v>
      </c>
      <c r="HG15" s="95">
        <v>437.5</v>
      </c>
      <c r="HH15" s="95">
        <v>437.5</v>
      </c>
      <c r="HI15" s="95">
        <v>437.5</v>
      </c>
      <c r="HJ15" s="95">
        <v>437.5</v>
      </c>
    </row>
    <row r="16" spans="1:16384" s="68" customFormat="1" x14ac:dyDescent="0.25">
      <c r="A16" s="96"/>
      <c r="B16" s="97"/>
      <c r="C16" s="98"/>
      <c r="D16" s="98"/>
      <c r="E16" s="98"/>
      <c r="F16" s="98"/>
      <c r="G16" s="98"/>
      <c r="H16" s="98"/>
      <c r="I16" s="98"/>
      <c r="J16" s="98"/>
      <c r="K16" s="98"/>
      <c r="L16" s="98"/>
      <c r="M16" s="98"/>
      <c r="N16" s="98"/>
      <c r="O16" s="98"/>
      <c r="P16" s="98"/>
      <c r="Q16" s="98"/>
      <c r="R16" s="98"/>
      <c r="S16" s="98"/>
      <c r="T16" s="98"/>
      <c r="U16" s="98"/>
      <c r="V16" s="98"/>
      <c r="W16" s="98"/>
      <c r="X16" s="98"/>
      <c r="Y16" s="98"/>
      <c r="Z16" s="98"/>
      <c r="AA16" s="98"/>
      <c r="AB16" s="98"/>
      <c r="AC16" s="98"/>
      <c r="AD16" s="98"/>
      <c r="AE16" s="98"/>
      <c r="AF16" s="98"/>
      <c r="AG16" s="98"/>
      <c r="AH16" s="98"/>
      <c r="AI16" s="98"/>
      <c r="AJ16" s="98"/>
      <c r="AK16" s="98"/>
      <c r="AL16" s="98"/>
      <c r="AM16" s="98"/>
      <c r="AN16" s="98"/>
      <c r="AO16" s="98"/>
      <c r="AP16" s="98"/>
      <c r="AQ16" s="98"/>
      <c r="AR16" s="98"/>
      <c r="AS16" s="98"/>
      <c r="AT16" s="98"/>
      <c r="AU16" s="98"/>
      <c r="AV16" s="98"/>
      <c r="AW16" s="98"/>
      <c r="AX16" s="98"/>
      <c r="AY16" s="98"/>
      <c r="AZ16" s="98"/>
      <c r="BA16" s="98"/>
      <c r="BB16" s="98"/>
      <c r="BC16" s="98"/>
      <c r="BD16" s="98"/>
      <c r="BE16" s="98"/>
      <c r="BF16" s="98"/>
      <c r="BG16" s="98"/>
      <c r="BH16" s="98"/>
      <c r="BI16" s="98"/>
      <c r="BJ16" s="98"/>
      <c r="BK16" s="98"/>
      <c r="BL16" s="98"/>
      <c r="BM16" s="98"/>
      <c r="BN16" s="98"/>
      <c r="BO16" s="98"/>
      <c r="BP16" s="98"/>
      <c r="BQ16" s="98"/>
      <c r="BR16" s="98"/>
      <c r="BS16" s="98"/>
      <c r="BT16" s="98"/>
      <c r="BU16" s="98"/>
      <c r="BV16" s="98"/>
      <c r="BW16" s="98"/>
      <c r="BX16" s="98"/>
      <c r="BY16" s="98"/>
      <c r="BZ16" s="98"/>
      <c r="CA16" s="98"/>
      <c r="CB16" s="98"/>
      <c r="CC16" s="98"/>
      <c r="CD16" s="98"/>
      <c r="CE16" s="98"/>
      <c r="CF16" s="98"/>
      <c r="CG16" s="98"/>
      <c r="CH16" s="98"/>
      <c r="CI16" s="98"/>
      <c r="CJ16" s="98"/>
      <c r="CK16" s="98"/>
      <c r="CL16" s="98"/>
      <c r="CM16" s="98"/>
      <c r="CN16" s="98"/>
      <c r="CO16" s="98"/>
      <c r="CP16" s="98"/>
      <c r="CQ16" s="98"/>
      <c r="CR16" s="98"/>
      <c r="CS16" s="98"/>
      <c r="CT16" s="98"/>
      <c r="CU16" s="98"/>
      <c r="CV16" s="98"/>
      <c r="CW16" s="98"/>
      <c r="CX16" s="98"/>
      <c r="CY16" s="98"/>
      <c r="CZ16" s="98"/>
      <c r="DA16" s="98"/>
      <c r="DB16" s="98"/>
      <c r="DC16" s="98"/>
      <c r="DD16" s="98"/>
      <c r="DE16" s="98"/>
      <c r="DF16" s="98"/>
      <c r="DG16" s="98"/>
      <c r="DH16" s="98"/>
      <c r="DI16" s="98"/>
      <c r="DJ16" s="98"/>
      <c r="DK16" s="98"/>
      <c r="DL16" s="98"/>
      <c r="DM16" s="98"/>
      <c r="DN16" s="98"/>
      <c r="DO16" s="98"/>
      <c r="DP16" s="98"/>
      <c r="DQ16" s="98"/>
      <c r="DR16" s="98"/>
      <c r="DS16" s="98"/>
      <c r="DT16" s="98"/>
      <c r="DU16" s="98"/>
      <c r="DV16" s="98"/>
      <c r="DW16" s="98"/>
      <c r="DX16" s="98"/>
      <c r="DY16" s="98"/>
      <c r="DZ16" s="98"/>
      <c r="EA16" s="98"/>
      <c r="EB16" s="98"/>
      <c r="EC16" s="98"/>
      <c r="ED16" s="98"/>
      <c r="EE16" s="98"/>
      <c r="EF16" s="98"/>
      <c r="EG16" s="98"/>
      <c r="EH16" s="98"/>
      <c r="EI16" s="98"/>
      <c r="EJ16" s="98"/>
      <c r="EK16" s="98"/>
      <c r="EL16" s="98"/>
      <c r="EM16" s="98"/>
      <c r="EN16" s="98"/>
      <c r="EO16" s="98"/>
      <c r="EP16" s="98"/>
      <c r="EQ16" s="98"/>
      <c r="ER16" s="98"/>
      <c r="ES16" s="98"/>
      <c r="ET16" s="98"/>
      <c r="EU16" s="98"/>
      <c r="EV16" s="98"/>
      <c r="EW16" s="98"/>
      <c r="EX16" s="98"/>
      <c r="EY16" s="98"/>
      <c r="EZ16" s="98"/>
      <c r="FA16" s="98"/>
      <c r="FB16" s="98"/>
      <c r="FC16" s="98"/>
      <c r="FD16" s="98"/>
      <c r="FE16" s="98"/>
      <c r="FF16" s="98"/>
      <c r="FG16" s="98"/>
      <c r="FH16" s="98"/>
      <c r="FI16" s="98"/>
      <c r="FJ16" s="98"/>
      <c r="FK16" s="98"/>
      <c r="FL16" s="98"/>
      <c r="FM16" s="98"/>
      <c r="FN16" s="98"/>
      <c r="FO16" s="98"/>
      <c r="FP16" s="98"/>
      <c r="FQ16" s="98"/>
      <c r="FR16" s="98"/>
      <c r="FS16" s="98"/>
      <c r="FT16" s="98"/>
      <c r="FU16" s="98"/>
      <c r="FV16" s="98"/>
      <c r="FW16" s="98"/>
      <c r="FX16" s="98"/>
      <c r="FY16" s="98"/>
      <c r="FZ16" s="98"/>
      <c r="GA16" s="98"/>
      <c r="GB16" s="98"/>
      <c r="GC16" s="98"/>
      <c r="GD16" s="98"/>
      <c r="GE16" s="98"/>
      <c r="GF16" s="98"/>
      <c r="GG16" s="98"/>
      <c r="GH16" s="98"/>
      <c r="GI16" s="98"/>
      <c r="GJ16" s="98"/>
      <c r="GK16" s="98"/>
      <c r="GL16" s="98"/>
      <c r="GM16" s="98"/>
      <c r="GN16" s="98"/>
      <c r="GO16" s="98"/>
      <c r="GP16" s="98"/>
      <c r="GQ16" s="98"/>
      <c r="GR16" s="98"/>
      <c r="GS16" s="98"/>
      <c r="GT16" s="98"/>
      <c r="GU16" s="98"/>
      <c r="GV16" s="98"/>
      <c r="GW16" s="98"/>
      <c r="GX16" s="98"/>
      <c r="GY16" s="98"/>
      <c r="GZ16" s="98"/>
      <c r="HA16" s="98"/>
      <c r="HB16" s="98"/>
      <c r="HC16" s="98"/>
      <c r="HD16" s="98"/>
      <c r="HE16" s="98"/>
      <c r="HF16" s="98"/>
      <c r="HG16" s="98"/>
      <c r="HH16" s="98"/>
      <c r="HI16" s="98"/>
      <c r="HJ16" s="98"/>
      <c r="HK16"/>
      <c r="HL16"/>
      <c r="HM16"/>
      <c r="HN16"/>
      <c r="HO16"/>
      <c r="HP16"/>
      <c r="HQ16"/>
      <c r="HR16"/>
      <c r="HS16"/>
      <c r="HT16"/>
      <c r="HU16"/>
      <c r="HV16"/>
      <c r="HW16"/>
      <c r="HX16"/>
      <c r="HY16"/>
      <c r="HZ16"/>
      <c r="IA16"/>
      <c r="IB16"/>
      <c r="IC16"/>
      <c r="ID16"/>
      <c r="IE16"/>
      <c r="IF16"/>
      <c r="IG16"/>
      <c r="IH16"/>
      <c r="II16"/>
      <c r="IJ16"/>
      <c r="IK16"/>
      <c r="IL16"/>
      <c r="IM16"/>
      <c r="IN16"/>
      <c r="IO16"/>
      <c r="IP16"/>
      <c r="IQ16"/>
      <c r="IR16"/>
      <c r="IS16"/>
      <c r="IT16"/>
      <c r="IU16"/>
      <c r="IV16"/>
      <c r="IW16"/>
      <c r="IX16"/>
      <c r="IY16"/>
      <c r="IZ16"/>
      <c r="JA16"/>
      <c r="JB16"/>
      <c r="JC16"/>
      <c r="JD16"/>
      <c r="JE16"/>
      <c r="JF16"/>
      <c r="JG16"/>
      <c r="JH16"/>
      <c r="JI16"/>
      <c r="JJ16"/>
      <c r="JK16"/>
      <c r="JL16"/>
      <c r="JM16"/>
      <c r="JN16"/>
      <c r="JO16"/>
      <c r="JP16"/>
      <c r="JQ16"/>
      <c r="JR16"/>
      <c r="JS16"/>
      <c r="JT16"/>
      <c r="JU16"/>
      <c r="JV16"/>
      <c r="JW16"/>
      <c r="JX16"/>
      <c r="JY16"/>
      <c r="JZ16"/>
      <c r="KA16"/>
      <c r="KB16"/>
      <c r="KC16"/>
      <c r="KD16"/>
      <c r="KE16"/>
      <c r="KF16"/>
      <c r="KG16"/>
      <c r="KH16"/>
      <c r="KI16"/>
      <c r="KJ16"/>
      <c r="KK16"/>
      <c r="KL16"/>
      <c r="KM16"/>
      <c r="KN16"/>
      <c r="KO16"/>
      <c r="KP16"/>
      <c r="KQ16"/>
      <c r="KR16"/>
      <c r="KS16"/>
      <c r="KT16"/>
      <c r="KU16"/>
      <c r="KV16"/>
      <c r="KW16"/>
      <c r="KX16"/>
      <c r="KY16"/>
      <c r="KZ16"/>
      <c r="LA16"/>
      <c r="LB16"/>
      <c r="LC16"/>
      <c r="LD16"/>
      <c r="LE16"/>
      <c r="LF16"/>
      <c r="LG16"/>
      <c r="LH16"/>
      <c r="LI16"/>
      <c r="LJ16"/>
      <c r="LK16"/>
      <c r="LL16"/>
      <c r="LM16"/>
      <c r="LN16"/>
      <c r="LO16"/>
      <c r="LP16"/>
      <c r="LQ16"/>
      <c r="LR16"/>
      <c r="LS16"/>
      <c r="LT16"/>
      <c r="LU16"/>
      <c r="LV16"/>
      <c r="LW16"/>
      <c r="LX16"/>
      <c r="LY16"/>
      <c r="LZ16"/>
      <c r="MA16"/>
      <c r="MB16"/>
      <c r="MC16"/>
      <c r="MD16"/>
      <c r="ME16"/>
      <c r="MF16"/>
      <c r="MG16"/>
      <c r="MH16"/>
      <c r="MI16"/>
      <c r="MJ16"/>
      <c r="MK16"/>
      <c r="ML16"/>
      <c r="MM16"/>
      <c r="MN16"/>
      <c r="MO16"/>
      <c r="MP16"/>
      <c r="MQ16"/>
      <c r="MR16"/>
      <c r="MS16"/>
      <c r="MT16"/>
      <c r="MU16"/>
      <c r="MV16"/>
      <c r="MW16"/>
      <c r="MX16"/>
      <c r="MY16"/>
      <c r="MZ16"/>
      <c r="NA16"/>
      <c r="NB16"/>
      <c r="NC16"/>
      <c r="ND16"/>
      <c r="NE16"/>
      <c r="NF16"/>
      <c r="NG16"/>
      <c r="NH16"/>
      <c r="NI16"/>
      <c r="NJ16"/>
      <c r="NK16"/>
      <c r="NL16"/>
      <c r="NM16"/>
      <c r="NN16"/>
      <c r="NO16"/>
      <c r="NP16"/>
      <c r="NQ16"/>
      <c r="NR16"/>
      <c r="NS16"/>
      <c r="NT16"/>
      <c r="NU16"/>
      <c r="NV16"/>
      <c r="NW16"/>
      <c r="NX16"/>
      <c r="NY16"/>
      <c r="NZ16"/>
      <c r="OA16"/>
      <c r="OB16"/>
      <c r="OC16"/>
      <c r="OD16"/>
      <c r="OE16"/>
      <c r="OF16"/>
      <c r="OG16"/>
      <c r="OH16"/>
      <c r="OI16"/>
      <c r="OJ16"/>
      <c r="OK16"/>
      <c r="OL16"/>
      <c r="OM16"/>
      <c r="ON16"/>
      <c r="OO16"/>
      <c r="OP16"/>
      <c r="OQ16"/>
      <c r="OR16"/>
      <c r="OS16"/>
      <c r="OT16"/>
      <c r="OU16"/>
      <c r="OV16"/>
      <c r="OW16"/>
      <c r="OX16"/>
      <c r="OY16"/>
      <c r="OZ16"/>
      <c r="PA16"/>
      <c r="PB16"/>
      <c r="PC16"/>
      <c r="PD16"/>
      <c r="PE16"/>
      <c r="PF16"/>
      <c r="PG16"/>
      <c r="PH16"/>
      <c r="PI16"/>
      <c r="PJ16"/>
      <c r="PK16"/>
      <c r="PL16"/>
      <c r="PM16"/>
      <c r="PN16"/>
      <c r="PO16"/>
      <c r="PP16"/>
      <c r="PQ16"/>
      <c r="PR16"/>
      <c r="PS16"/>
      <c r="PT16"/>
      <c r="PU16"/>
      <c r="PV16"/>
      <c r="PW16"/>
      <c r="PX16"/>
      <c r="PY16"/>
      <c r="PZ16"/>
      <c r="QA16"/>
      <c r="QB16"/>
      <c r="QC16"/>
      <c r="QD16"/>
      <c r="QE16"/>
      <c r="QF16"/>
      <c r="QG16"/>
      <c r="QH16"/>
      <c r="QI16"/>
      <c r="QJ16"/>
      <c r="QK16"/>
      <c r="QL16"/>
      <c r="QM16"/>
      <c r="QN16"/>
      <c r="QO16"/>
      <c r="QP16"/>
      <c r="QQ16"/>
      <c r="QR16"/>
      <c r="QS16"/>
      <c r="QT16"/>
      <c r="QU16"/>
      <c r="QV16"/>
      <c r="QW16"/>
      <c r="QX16"/>
      <c r="QY16"/>
      <c r="QZ16"/>
      <c r="RA16"/>
      <c r="RB16"/>
      <c r="RC16"/>
      <c r="RD16"/>
      <c r="RE16"/>
      <c r="RF16"/>
      <c r="RG16"/>
      <c r="RH16"/>
      <c r="RI16"/>
      <c r="RJ16"/>
      <c r="RK16"/>
      <c r="RL16"/>
      <c r="RM16"/>
      <c r="RN16"/>
      <c r="RO16"/>
      <c r="RP16"/>
      <c r="RQ16"/>
      <c r="RR16"/>
      <c r="RS16"/>
      <c r="RT16"/>
      <c r="RU16"/>
      <c r="RV16"/>
      <c r="RW16"/>
      <c r="RX16"/>
      <c r="RY16"/>
      <c r="RZ16"/>
      <c r="SA16"/>
      <c r="SB16"/>
      <c r="SC16"/>
      <c r="SD16"/>
      <c r="SE16"/>
      <c r="SF16"/>
      <c r="SG16"/>
      <c r="SH16"/>
      <c r="SI16"/>
      <c r="SJ16"/>
      <c r="SK16"/>
      <c r="SL16"/>
      <c r="SM16"/>
      <c r="SN16"/>
      <c r="SO16"/>
      <c r="SP16"/>
      <c r="SQ16"/>
      <c r="SR16"/>
      <c r="SS16"/>
      <c r="ST16"/>
      <c r="SU16"/>
      <c r="SV16"/>
      <c r="SW16"/>
      <c r="SX16"/>
      <c r="SY16"/>
      <c r="SZ16"/>
      <c r="TA16"/>
      <c r="TB16"/>
      <c r="TC16"/>
      <c r="TD16"/>
      <c r="TE16"/>
      <c r="TF16"/>
      <c r="TG16"/>
      <c r="TH16"/>
      <c r="TI16"/>
      <c r="TJ16"/>
      <c r="TK16"/>
      <c r="TL16"/>
      <c r="TM16"/>
      <c r="TN16"/>
      <c r="TO16"/>
      <c r="TP16"/>
      <c r="TQ16"/>
      <c r="TR16"/>
      <c r="TS16"/>
      <c r="TT16"/>
      <c r="TU16"/>
      <c r="TV16"/>
      <c r="TW16"/>
      <c r="TX16"/>
      <c r="TY16"/>
      <c r="TZ16"/>
      <c r="UA16"/>
      <c r="UB16"/>
      <c r="UC16"/>
      <c r="UD16"/>
      <c r="UE16"/>
      <c r="UF16"/>
      <c r="UG16"/>
      <c r="UH16"/>
      <c r="UI16"/>
      <c r="UJ16"/>
      <c r="UK16"/>
      <c r="UL16"/>
      <c r="UM16"/>
      <c r="UN16"/>
      <c r="UO16"/>
      <c r="UP16"/>
      <c r="UQ16"/>
      <c r="UR16"/>
      <c r="US16"/>
      <c r="UT16"/>
      <c r="UU16"/>
      <c r="UV16"/>
      <c r="UW16"/>
      <c r="UX16"/>
      <c r="UY16"/>
      <c r="UZ16"/>
      <c r="VA16"/>
      <c r="VB16"/>
      <c r="VC16"/>
      <c r="VD16"/>
      <c r="VE16"/>
      <c r="VF16"/>
      <c r="VG16"/>
      <c r="VH16"/>
      <c r="VI16"/>
      <c r="VJ16"/>
      <c r="VK16"/>
      <c r="VL16"/>
      <c r="VM16"/>
      <c r="VN16"/>
      <c r="VO16"/>
      <c r="VP16"/>
      <c r="VQ16"/>
      <c r="VR16"/>
      <c r="VS16"/>
      <c r="VT16"/>
      <c r="VU16"/>
      <c r="VV16"/>
      <c r="VW16"/>
      <c r="VX16"/>
      <c r="VY16"/>
      <c r="VZ16"/>
      <c r="WA16"/>
      <c r="WB16"/>
      <c r="WC16"/>
      <c r="WD16"/>
      <c r="WE16"/>
      <c r="WF16"/>
      <c r="WG16"/>
      <c r="WH16"/>
      <c r="WI16"/>
      <c r="WJ16"/>
      <c r="WK16"/>
      <c r="WL16"/>
      <c r="WM16"/>
      <c r="WN16"/>
      <c r="WO16"/>
      <c r="WP16"/>
      <c r="WQ16"/>
      <c r="WR16"/>
      <c r="WS16"/>
      <c r="WT16"/>
      <c r="WU16"/>
      <c r="WV16"/>
      <c r="WW16"/>
      <c r="WX16"/>
      <c r="WY16"/>
      <c r="WZ16"/>
      <c r="XA16"/>
      <c r="XB16"/>
      <c r="XC16"/>
      <c r="XD16"/>
      <c r="XE16"/>
      <c r="XF16"/>
      <c r="XG16"/>
      <c r="XH16"/>
      <c r="XI16"/>
      <c r="XJ16"/>
      <c r="XK16"/>
      <c r="XL16"/>
      <c r="XM16"/>
      <c r="XN16"/>
      <c r="XO16"/>
      <c r="XP16"/>
      <c r="XQ16"/>
      <c r="XR16"/>
      <c r="XS16"/>
      <c r="XT16"/>
      <c r="XU16"/>
      <c r="XV16"/>
      <c r="XW16"/>
      <c r="XX16"/>
      <c r="XY16"/>
      <c r="XZ16"/>
      <c r="YA16"/>
      <c r="YB16"/>
      <c r="YC16"/>
      <c r="YD16"/>
      <c r="YE16"/>
      <c r="YF16"/>
      <c r="YG16"/>
      <c r="YH16"/>
      <c r="YI16"/>
      <c r="YJ16"/>
      <c r="YK16"/>
      <c r="YL16"/>
      <c r="YM16"/>
      <c r="YN16"/>
      <c r="YO16"/>
      <c r="YP16"/>
      <c r="YQ16"/>
      <c r="YR16"/>
      <c r="YS16"/>
      <c r="YT16"/>
      <c r="YU16"/>
      <c r="YV16"/>
      <c r="YW16"/>
      <c r="YX16"/>
      <c r="YY16"/>
      <c r="YZ16"/>
      <c r="ZA16"/>
      <c r="ZB16"/>
      <c r="ZC16"/>
      <c r="ZD16"/>
      <c r="ZE16"/>
      <c r="ZF16"/>
      <c r="ZG16"/>
      <c r="ZH16"/>
      <c r="ZI16"/>
      <c r="ZJ16"/>
      <c r="ZK16"/>
      <c r="ZL16"/>
      <c r="ZM16"/>
      <c r="ZN16"/>
      <c r="ZO16"/>
      <c r="ZP16"/>
      <c r="ZQ16"/>
      <c r="ZR16"/>
      <c r="ZS16"/>
      <c r="ZT16"/>
      <c r="ZU16"/>
      <c r="ZV16"/>
      <c r="ZW16"/>
      <c r="ZX16"/>
      <c r="ZY16"/>
      <c r="ZZ16"/>
      <c r="AAA16"/>
      <c r="AAB16"/>
      <c r="AAC16"/>
      <c r="AAD16"/>
      <c r="AAE16"/>
      <c r="AAF16"/>
      <c r="AAG16"/>
      <c r="AAH16"/>
      <c r="AAI16"/>
      <c r="AAJ16"/>
      <c r="AAK16"/>
      <c r="AAL16"/>
      <c r="AAM16"/>
      <c r="AAN16"/>
      <c r="AAO16"/>
      <c r="AAP16"/>
      <c r="AAQ16"/>
      <c r="AAR16"/>
      <c r="AAS16"/>
      <c r="AAT16"/>
      <c r="AAU16"/>
      <c r="AAV16"/>
      <c r="AAW16"/>
      <c r="AAX16"/>
      <c r="AAY16"/>
      <c r="AAZ16"/>
      <c r="ABA16"/>
      <c r="ABB16"/>
      <c r="ABC16"/>
      <c r="ABD16"/>
      <c r="ABE16"/>
      <c r="ABF16"/>
      <c r="ABG16"/>
      <c r="ABH16"/>
      <c r="ABI16"/>
      <c r="ABJ16"/>
      <c r="ABK16"/>
      <c r="ABL16"/>
      <c r="ABM16"/>
      <c r="ABN16"/>
      <c r="ABO16"/>
      <c r="ABP16"/>
      <c r="ABQ16"/>
      <c r="ABR16"/>
      <c r="ABS16"/>
      <c r="ABT16"/>
      <c r="ABU16"/>
      <c r="ABV16"/>
      <c r="ABW16"/>
      <c r="ABX16"/>
      <c r="ABY16"/>
      <c r="ABZ16"/>
      <c r="ACA16"/>
      <c r="ACB16"/>
      <c r="ACC16"/>
      <c r="ACD16"/>
      <c r="ACE16"/>
      <c r="ACF16"/>
      <c r="ACG16"/>
      <c r="ACH16"/>
      <c r="ACI16"/>
      <c r="ACJ16"/>
      <c r="ACK16"/>
      <c r="ACL16"/>
      <c r="ACM16"/>
      <c r="ACN16"/>
      <c r="ACO16"/>
      <c r="ACP16"/>
      <c r="ACQ16"/>
      <c r="ACR16"/>
      <c r="ACS16"/>
      <c r="ACT16"/>
      <c r="ACU16"/>
      <c r="ACV16"/>
      <c r="ACW16"/>
      <c r="ACX16"/>
      <c r="ACY16"/>
      <c r="ACZ16"/>
      <c r="ADA16"/>
      <c r="ADB16"/>
      <c r="ADC16"/>
      <c r="ADD16"/>
      <c r="ADE16"/>
      <c r="ADF16"/>
      <c r="ADG16"/>
      <c r="ADH16"/>
      <c r="ADI16"/>
      <c r="ADJ16"/>
      <c r="ADK16"/>
      <c r="ADL16"/>
      <c r="ADM16"/>
      <c r="ADN16"/>
      <c r="ADO16"/>
      <c r="ADP16"/>
      <c r="ADQ16"/>
      <c r="ADR16"/>
      <c r="ADS16"/>
      <c r="ADT16"/>
      <c r="ADU16"/>
      <c r="ADV16"/>
      <c r="ADW16"/>
      <c r="ADX16"/>
      <c r="ADY16"/>
      <c r="ADZ16"/>
      <c r="AEA16"/>
      <c r="AEB16"/>
      <c r="AEC16"/>
      <c r="AED16"/>
      <c r="AEE16"/>
      <c r="AEF16"/>
      <c r="AEG16"/>
      <c r="AEH16"/>
      <c r="AEI16"/>
      <c r="AEJ16"/>
      <c r="AEK16"/>
      <c r="AEL16"/>
      <c r="AEM16"/>
      <c r="AEN16"/>
      <c r="AEO16"/>
      <c r="AEP16"/>
      <c r="AEQ16"/>
      <c r="AER16"/>
      <c r="AES16"/>
      <c r="AET16"/>
      <c r="AEU16"/>
      <c r="AEV16"/>
      <c r="AEW16"/>
      <c r="AEX16"/>
      <c r="AEY16"/>
      <c r="AEZ16"/>
      <c r="AFA16"/>
      <c r="AFB16"/>
      <c r="AFC16"/>
      <c r="AFD16"/>
      <c r="AFE16"/>
      <c r="AFF16"/>
      <c r="AFG16"/>
      <c r="AFH16"/>
      <c r="AFI16"/>
      <c r="AFJ16"/>
      <c r="AFK16"/>
      <c r="AFL16"/>
      <c r="AFM16"/>
      <c r="AFN16"/>
      <c r="AFO16"/>
      <c r="AFP16"/>
      <c r="AFQ16"/>
      <c r="AFR16"/>
      <c r="AFS16"/>
      <c r="AFT16"/>
      <c r="AFU16"/>
      <c r="AFV16"/>
      <c r="AFW16"/>
      <c r="AFX16"/>
      <c r="AFY16"/>
      <c r="AFZ16"/>
      <c r="AGA16"/>
      <c r="AGB16"/>
      <c r="AGC16"/>
      <c r="AGD16"/>
      <c r="AGE16"/>
      <c r="AGF16"/>
      <c r="AGG16"/>
      <c r="AGH16"/>
      <c r="AGI16"/>
      <c r="AGJ16"/>
      <c r="AGK16"/>
      <c r="AGL16"/>
      <c r="AGM16"/>
      <c r="AGN16"/>
      <c r="AGO16"/>
      <c r="AGP16"/>
      <c r="AGQ16"/>
      <c r="AGR16"/>
      <c r="AGS16"/>
      <c r="AGT16"/>
      <c r="AGU16"/>
      <c r="AGV16"/>
      <c r="AGW16"/>
      <c r="AGX16"/>
      <c r="AGY16"/>
      <c r="AGZ16"/>
      <c r="AHA16"/>
      <c r="AHB16"/>
      <c r="AHC16"/>
      <c r="AHD16"/>
      <c r="AHE16"/>
      <c r="AHF16"/>
      <c r="AHG16"/>
      <c r="AHH16"/>
      <c r="AHI16"/>
      <c r="AHJ16"/>
      <c r="AHK16"/>
      <c r="AHL16"/>
      <c r="AHM16"/>
      <c r="AHN16"/>
      <c r="AHO16"/>
      <c r="AHP16"/>
      <c r="AHQ16"/>
      <c r="AHR16"/>
      <c r="AHS16"/>
      <c r="AHT16"/>
      <c r="AHU16"/>
      <c r="AHV16"/>
      <c r="AHW16"/>
      <c r="AHX16"/>
      <c r="AHY16"/>
      <c r="AHZ16"/>
      <c r="AIA16"/>
      <c r="AIB16"/>
      <c r="AIC16"/>
      <c r="AID16"/>
      <c r="AIE16"/>
      <c r="AIF16"/>
      <c r="AIG16"/>
      <c r="AIH16"/>
      <c r="AII16"/>
      <c r="AIJ16"/>
      <c r="AIK16"/>
      <c r="AIL16"/>
      <c r="AIM16"/>
      <c r="AIN16"/>
      <c r="AIO16"/>
      <c r="AIP16"/>
      <c r="AIQ16"/>
      <c r="AIR16"/>
      <c r="AIS16"/>
      <c r="AIT16"/>
      <c r="AIU16"/>
      <c r="AIV16"/>
      <c r="AIW16"/>
      <c r="AIX16"/>
      <c r="AIY16"/>
      <c r="AIZ16"/>
      <c r="AJA16"/>
      <c r="AJB16"/>
      <c r="AJC16"/>
      <c r="AJD16"/>
      <c r="AJE16"/>
      <c r="AJF16"/>
      <c r="AJG16"/>
      <c r="AJH16"/>
      <c r="AJI16"/>
      <c r="AJJ16"/>
      <c r="AJK16"/>
      <c r="AJL16"/>
      <c r="AJM16"/>
      <c r="AJN16"/>
      <c r="AJO16"/>
      <c r="AJP16"/>
      <c r="AJQ16"/>
      <c r="AJR16"/>
      <c r="AJS16"/>
      <c r="AJT16"/>
      <c r="AJU16"/>
      <c r="AJV16"/>
      <c r="AJW16"/>
      <c r="AJX16"/>
      <c r="AJY16"/>
      <c r="AJZ16"/>
      <c r="AKA16"/>
      <c r="AKB16"/>
      <c r="AKC16"/>
      <c r="AKD16"/>
      <c r="AKE16"/>
      <c r="AKF16"/>
      <c r="AKG16"/>
      <c r="AKH16"/>
      <c r="AKI16"/>
      <c r="AKJ16"/>
      <c r="AKK16"/>
      <c r="AKL16"/>
      <c r="AKM16"/>
      <c r="AKN16"/>
      <c r="AKO16"/>
      <c r="AKP16"/>
      <c r="AKQ16"/>
      <c r="AKR16"/>
      <c r="AKS16"/>
      <c r="AKT16"/>
      <c r="AKU16"/>
      <c r="AKV16"/>
      <c r="AKW16"/>
      <c r="AKX16"/>
      <c r="AKY16"/>
      <c r="AKZ16"/>
      <c r="ALA16"/>
      <c r="ALB16"/>
      <c r="ALC16"/>
      <c r="ALD16"/>
      <c r="ALE16"/>
      <c r="ALF16"/>
      <c r="ALG16"/>
      <c r="ALH16"/>
      <c r="ALI16"/>
      <c r="ALJ16"/>
      <c r="ALK16"/>
      <c r="ALL16"/>
      <c r="ALM16"/>
      <c r="ALN16"/>
      <c r="ALO16"/>
      <c r="ALP16"/>
      <c r="ALQ16"/>
      <c r="ALR16"/>
      <c r="ALS16"/>
      <c r="ALT16"/>
      <c r="ALU16"/>
      <c r="ALV16"/>
      <c r="ALW16"/>
      <c r="ALX16"/>
      <c r="ALY16"/>
      <c r="ALZ16"/>
      <c r="AMA16"/>
      <c r="AMB16"/>
      <c r="AMC16"/>
      <c r="AMD16"/>
      <c r="AME16"/>
      <c r="AMF16"/>
      <c r="AMG16"/>
      <c r="AMH16"/>
      <c r="AMI16"/>
      <c r="AMJ16"/>
      <c r="AMK16"/>
      <c r="AML16"/>
      <c r="AMM16"/>
      <c r="AMN16"/>
      <c r="AMO16"/>
      <c r="AMP16"/>
      <c r="AMQ16"/>
      <c r="AMR16"/>
      <c r="AMS16"/>
      <c r="AMT16"/>
      <c r="AMU16"/>
      <c r="AMV16"/>
      <c r="AMW16"/>
      <c r="AMX16"/>
      <c r="AMY16"/>
      <c r="AMZ16"/>
      <c r="ANA16"/>
      <c r="ANB16"/>
      <c r="ANC16"/>
      <c r="AND16"/>
      <c r="ANE16"/>
      <c r="ANF16"/>
      <c r="ANG16"/>
      <c r="ANH16"/>
      <c r="ANI16"/>
      <c r="ANJ16"/>
      <c r="ANK16"/>
      <c r="ANL16"/>
      <c r="ANM16"/>
      <c r="ANN16"/>
      <c r="ANO16"/>
      <c r="ANP16"/>
      <c r="ANQ16"/>
      <c r="ANR16"/>
      <c r="ANS16"/>
      <c r="ANT16"/>
      <c r="ANU16"/>
      <c r="ANV16"/>
      <c r="ANW16"/>
      <c r="ANX16"/>
      <c r="ANY16"/>
      <c r="ANZ16"/>
      <c r="AOA16"/>
      <c r="AOB16"/>
      <c r="AOC16"/>
      <c r="AOD16"/>
      <c r="AOE16"/>
      <c r="AOF16"/>
      <c r="AOG16"/>
      <c r="AOH16"/>
      <c r="AOI16"/>
      <c r="AOJ16"/>
      <c r="AOK16"/>
      <c r="AOL16"/>
      <c r="AOM16"/>
      <c r="AON16"/>
      <c r="AOO16"/>
      <c r="AOP16"/>
      <c r="AOQ16"/>
      <c r="AOR16"/>
      <c r="AOS16"/>
      <c r="AOT16"/>
      <c r="AOU16"/>
      <c r="AOV16"/>
      <c r="AOW16"/>
      <c r="AOX16"/>
      <c r="AOY16"/>
      <c r="AOZ16"/>
      <c r="APA16"/>
      <c r="APB16"/>
      <c r="APC16"/>
      <c r="APD16"/>
      <c r="APE16"/>
      <c r="APF16"/>
      <c r="APG16"/>
      <c r="APH16"/>
      <c r="API16"/>
      <c r="APJ16"/>
      <c r="APK16"/>
      <c r="APL16"/>
      <c r="APM16"/>
      <c r="APN16"/>
      <c r="APO16"/>
      <c r="APP16"/>
      <c r="APQ16"/>
      <c r="APR16"/>
      <c r="APS16"/>
      <c r="APT16"/>
      <c r="APU16"/>
      <c r="APV16"/>
      <c r="APW16"/>
      <c r="APX16"/>
      <c r="APY16"/>
      <c r="APZ16"/>
      <c r="AQA16"/>
      <c r="AQB16"/>
      <c r="AQC16"/>
      <c r="AQD16"/>
      <c r="AQE16"/>
      <c r="AQF16"/>
      <c r="AQG16"/>
      <c r="AQH16"/>
      <c r="AQI16"/>
      <c r="AQJ16"/>
      <c r="AQK16"/>
      <c r="AQL16"/>
      <c r="AQM16"/>
      <c r="AQN16"/>
      <c r="AQO16"/>
      <c r="AQP16"/>
      <c r="AQQ16"/>
      <c r="AQR16"/>
      <c r="AQS16"/>
      <c r="AQT16"/>
      <c r="AQU16"/>
      <c r="AQV16"/>
      <c r="AQW16"/>
      <c r="AQX16"/>
      <c r="AQY16"/>
      <c r="AQZ16"/>
      <c r="ARA16"/>
      <c r="ARB16"/>
      <c r="ARC16"/>
      <c r="ARD16"/>
      <c r="ARE16"/>
      <c r="ARF16"/>
      <c r="ARG16"/>
      <c r="ARH16"/>
      <c r="ARI16"/>
      <c r="ARJ16"/>
      <c r="ARK16"/>
      <c r="ARL16"/>
      <c r="ARM16"/>
      <c r="ARN16"/>
      <c r="ARO16"/>
      <c r="ARP16"/>
      <c r="ARQ16"/>
      <c r="ARR16"/>
      <c r="ARS16"/>
      <c r="ART16"/>
      <c r="ARU16"/>
      <c r="ARV16"/>
      <c r="ARW16"/>
      <c r="ARX16"/>
      <c r="ARY16"/>
      <c r="ARZ16"/>
      <c r="ASA16"/>
      <c r="ASB16"/>
      <c r="ASC16"/>
      <c r="ASD16"/>
      <c r="ASE16"/>
      <c r="ASF16"/>
      <c r="ASG16"/>
      <c r="ASH16"/>
      <c r="ASI16"/>
      <c r="ASJ16"/>
      <c r="ASK16"/>
      <c r="ASL16"/>
      <c r="ASM16"/>
      <c r="ASN16"/>
      <c r="ASO16"/>
      <c r="ASP16"/>
      <c r="ASQ16"/>
      <c r="ASR16"/>
      <c r="ASS16"/>
      <c r="AST16"/>
      <c r="ASU16"/>
      <c r="ASV16"/>
      <c r="ASW16"/>
      <c r="ASX16"/>
      <c r="ASY16"/>
      <c r="ASZ16"/>
      <c r="ATA16"/>
      <c r="ATB16"/>
      <c r="ATC16"/>
      <c r="ATD16"/>
      <c r="ATE16"/>
      <c r="ATF16"/>
      <c r="ATG16"/>
      <c r="ATH16"/>
      <c r="ATI16"/>
      <c r="ATJ16"/>
      <c r="ATK16"/>
      <c r="ATL16"/>
      <c r="ATM16"/>
      <c r="ATN16"/>
      <c r="ATO16"/>
      <c r="ATP16"/>
      <c r="ATQ16"/>
      <c r="ATR16"/>
      <c r="ATS16"/>
      <c r="ATT16"/>
      <c r="ATU16"/>
      <c r="ATV16"/>
      <c r="ATW16"/>
      <c r="ATX16"/>
      <c r="ATY16"/>
      <c r="ATZ16"/>
      <c r="AUA16"/>
      <c r="AUB16"/>
      <c r="AUC16"/>
      <c r="AUD16"/>
      <c r="AUE16"/>
      <c r="AUF16"/>
      <c r="AUG16"/>
      <c r="AUH16"/>
      <c r="AUI16"/>
      <c r="AUJ16"/>
      <c r="AUK16"/>
      <c r="AUL16"/>
      <c r="AUM16"/>
      <c r="AUN16"/>
      <c r="AUO16"/>
      <c r="AUP16"/>
      <c r="AUQ16"/>
      <c r="AUR16"/>
      <c r="AUS16"/>
      <c r="AUT16"/>
      <c r="AUU16"/>
      <c r="AUV16"/>
      <c r="AUW16"/>
      <c r="AUX16"/>
      <c r="AUY16"/>
      <c r="AUZ16"/>
      <c r="AVA16"/>
      <c r="AVB16"/>
      <c r="AVC16"/>
      <c r="AVD16"/>
      <c r="AVE16"/>
      <c r="AVF16"/>
      <c r="AVG16"/>
      <c r="AVH16"/>
      <c r="AVI16"/>
      <c r="AVJ16"/>
      <c r="AVK16"/>
      <c r="AVL16"/>
      <c r="AVM16"/>
      <c r="AVN16"/>
      <c r="AVO16"/>
      <c r="AVP16"/>
      <c r="AVQ16"/>
      <c r="AVR16"/>
      <c r="AVS16"/>
      <c r="AVT16"/>
      <c r="AVU16"/>
      <c r="AVV16"/>
      <c r="AVW16"/>
      <c r="AVX16"/>
      <c r="AVY16"/>
      <c r="AVZ16"/>
      <c r="AWA16"/>
      <c r="AWB16"/>
      <c r="AWC16"/>
      <c r="AWD16"/>
      <c r="AWE16"/>
      <c r="AWF16"/>
      <c r="AWG16"/>
      <c r="AWH16"/>
      <c r="AWI16"/>
      <c r="AWJ16"/>
      <c r="AWK16"/>
      <c r="AWL16"/>
      <c r="AWM16"/>
      <c r="AWN16"/>
      <c r="AWO16"/>
      <c r="AWP16"/>
      <c r="AWQ16"/>
      <c r="AWR16"/>
      <c r="AWS16"/>
      <c r="AWT16"/>
      <c r="AWU16"/>
      <c r="AWV16"/>
      <c r="AWW16"/>
      <c r="AWX16"/>
      <c r="AWY16"/>
      <c r="AWZ16"/>
      <c r="AXA16"/>
      <c r="AXB16"/>
      <c r="AXC16"/>
      <c r="AXD16"/>
      <c r="AXE16"/>
      <c r="AXF16"/>
      <c r="AXG16"/>
      <c r="AXH16"/>
      <c r="AXI16"/>
      <c r="AXJ16"/>
      <c r="AXK16"/>
      <c r="AXL16"/>
      <c r="AXM16"/>
      <c r="AXN16"/>
      <c r="AXO16"/>
      <c r="AXP16"/>
      <c r="AXQ16"/>
      <c r="AXR16"/>
      <c r="AXS16"/>
      <c r="AXT16"/>
      <c r="AXU16"/>
      <c r="AXV16"/>
      <c r="AXW16"/>
      <c r="AXX16"/>
      <c r="AXY16"/>
      <c r="AXZ16"/>
      <c r="AYA16"/>
      <c r="AYB16"/>
      <c r="AYC16"/>
      <c r="AYD16"/>
      <c r="AYE16"/>
      <c r="AYF16"/>
      <c r="AYG16"/>
      <c r="AYH16"/>
      <c r="AYI16"/>
      <c r="AYJ16"/>
      <c r="AYK16"/>
      <c r="AYL16"/>
      <c r="AYM16"/>
      <c r="AYN16"/>
      <c r="AYO16"/>
      <c r="AYP16"/>
      <c r="AYQ16"/>
      <c r="AYR16"/>
      <c r="AYS16"/>
      <c r="AYT16"/>
      <c r="AYU16"/>
      <c r="AYV16"/>
      <c r="AYW16"/>
      <c r="AYX16"/>
      <c r="AYY16"/>
      <c r="AYZ16"/>
      <c r="AZA16"/>
      <c r="AZB16"/>
      <c r="AZC16"/>
      <c r="AZD16"/>
      <c r="AZE16"/>
      <c r="AZF16"/>
      <c r="AZG16"/>
      <c r="AZH16"/>
      <c r="AZI16"/>
      <c r="AZJ16"/>
      <c r="AZK16"/>
      <c r="AZL16"/>
      <c r="AZM16"/>
      <c r="AZN16"/>
      <c r="AZO16"/>
      <c r="AZP16"/>
      <c r="AZQ16"/>
      <c r="AZR16"/>
      <c r="AZS16"/>
      <c r="AZT16"/>
      <c r="AZU16"/>
      <c r="AZV16"/>
      <c r="AZW16"/>
      <c r="AZX16"/>
      <c r="AZY16"/>
      <c r="AZZ16"/>
      <c r="BAA16"/>
      <c r="BAB16"/>
      <c r="BAC16"/>
      <c r="BAD16"/>
      <c r="BAE16"/>
      <c r="BAF16"/>
      <c r="BAG16"/>
      <c r="BAH16"/>
      <c r="BAI16"/>
      <c r="BAJ16"/>
      <c r="BAK16"/>
      <c r="BAL16"/>
      <c r="BAM16"/>
      <c r="BAN16"/>
      <c r="BAO16"/>
      <c r="BAP16"/>
      <c r="BAQ16"/>
      <c r="BAR16"/>
      <c r="BAS16"/>
      <c r="BAT16"/>
      <c r="BAU16"/>
      <c r="BAV16"/>
      <c r="BAW16"/>
      <c r="BAX16"/>
      <c r="BAY16"/>
      <c r="BAZ16"/>
      <c r="BBA16"/>
      <c r="BBB16"/>
      <c r="BBC16"/>
      <c r="BBD16"/>
      <c r="BBE16"/>
      <c r="BBF16"/>
      <c r="BBG16"/>
      <c r="BBH16"/>
      <c r="BBI16"/>
      <c r="BBJ16"/>
      <c r="BBK16"/>
      <c r="BBL16"/>
      <c r="BBM16"/>
      <c r="BBN16"/>
      <c r="BBO16"/>
      <c r="BBP16"/>
      <c r="BBQ16"/>
      <c r="BBR16"/>
      <c r="BBS16"/>
      <c r="BBT16"/>
      <c r="BBU16"/>
      <c r="BBV16"/>
      <c r="BBW16"/>
      <c r="BBX16"/>
      <c r="BBY16"/>
      <c r="BBZ16"/>
      <c r="BCA16"/>
      <c r="BCB16"/>
      <c r="BCC16"/>
      <c r="BCD16"/>
      <c r="BCE16"/>
      <c r="BCF16"/>
      <c r="BCG16"/>
      <c r="BCH16"/>
      <c r="BCI16"/>
      <c r="BCJ16"/>
      <c r="BCK16"/>
      <c r="BCL16"/>
      <c r="BCM16"/>
      <c r="BCN16"/>
      <c r="BCO16"/>
      <c r="BCP16"/>
      <c r="BCQ16"/>
      <c r="BCR16"/>
      <c r="BCS16"/>
      <c r="BCT16"/>
      <c r="BCU16"/>
      <c r="BCV16"/>
      <c r="BCW16"/>
      <c r="BCX16"/>
      <c r="BCY16"/>
      <c r="BCZ16"/>
      <c r="BDA16"/>
      <c r="BDB16"/>
      <c r="BDC16"/>
      <c r="BDD16"/>
      <c r="BDE16"/>
      <c r="BDF16"/>
      <c r="BDG16"/>
      <c r="BDH16"/>
      <c r="BDI16"/>
      <c r="BDJ16"/>
      <c r="BDK16"/>
      <c r="BDL16"/>
      <c r="BDM16"/>
      <c r="BDN16"/>
      <c r="BDO16"/>
      <c r="BDP16"/>
      <c r="BDQ16"/>
      <c r="BDR16"/>
      <c r="BDS16"/>
      <c r="BDT16"/>
      <c r="BDU16"/>
      <c r="BDV16"/>
      <c r="BDW16"/>
      <c r="BDX16"/>
      <c r="BDY16"/>
      <c r="BDZ16"/>
      <c r="BEA16"/>
      <c r="BEB16"/>
      <c r="BEC16"/>
      <c r="BED16"/>
      <c r="BEE16"/>
      <c r="BEF16"/>
      <c r="BEG16"/>
      <c r="BEH16"/>
      <c r="BEI16"/>
      <c r="BEJ16"/>
      <c r="BEK16"/>
      <c r="BEL16"/>
      <c r="BEM16"/>
      <c r="BEN16"/>
      <c r="BEO16"/>
      <c r="BEP16"/>
      <c r="BEQ16"/>
      <c r="BER16"/>
      <c r="BES16"/>
      <c r="BET16"/>
      <c r="BEU16"/>
      <c r="BEV16"/>
      <c r="BEW16"/>
      <c r="BEX16"/>
      <c r="BEY16"/>
      <c r="BEZ16"/>
      <c r="BFA16"/>
      <c r="BFB16"/>
      <c r="BFC16"/>
      <c r="BFD16"/>
      <c r="BFE16"/>
      <c r="BFF16"/>
      <c r="BFG16"/>
      <c r="BFH16"/>
      <c r="BFI16"/>
      <c r="BFJ16"/>
      <c r="BFK16"/>
      <c r="BFL16"/>
      <c r="BFM16"/>
      <c r="BFN16"/>
      <c r="BFO16"/>
      <c r="BFP16"/>
      <c r="BFQ16"/>
      <c r="BFR16"/>
      <c r="BFS16"/>
      <c r="BFT16"/>
      <c r="BFU16"/>
      <c r="BFV16"/>
      <c r="BFW16"/>
      <c r="BFX16"/>
      <c r="BFY16"/>
      <c r="BFZ16"/>
      <c r="BGA16"/>
      <c r="BGB16"/>
      <c r="BGC16"/>
      <c r="BGD16"/>
      <c r="BGE16"/>
      <c r="BGF16"/>
      <c r="BGG16"/>
      <c r="BGH16"/>
      <c r="BGI16"/>
      <c r="BGJ16"/>
      <c r="BGK16"/>
      <c r="BGL16"/>
      <c r="BGM16"/>
      <c r="BGN16"/>
      <c r="BGO16"/>
      <c r="BGP16"/>
      <c r="BGQ16"/>
      <c r="BGR16"/>
      <c r="BGS16"/>
      <c r="BGT16"/>
      <c r="BGU16"/>
      <c r="BGV16"/>
      <c r="BGW16"/>
      <c r="BGX16"/>
      <c r="BGY16"/>
      <c r="BGZ16"/>
      <c r="BHA16"/>
      <c r="BHB16"/>
      <c r="BHC16"/>
      <c r="BHD16"/>
      <c r="BHE16"/>
      <c r="BHF16"/>
      <c r="BHG16"/>
      <c r="BHH16"/>
      <c r="BHI16"/>
      <c r="BHJ16"/>
      <c r="BHK16"/>
      <c r="BHL16"/>
      <c r="BHM16"/>
      <c r="BHN16"/>
      <c r="BHO16"/>
      <c r="BHP16"/>
      <c r="BHQ16"/>
      <c r="BHR16"/>
      <c r="BHS16"/>
      <c r="BHT16"/>
      <c r="BHU16"/>
      <c r="BHV16"/>
      <c r="BHW16"/>
      <c r="BHX16"/>
      <c r="BHY16"/>
      <c r="BHZ16"/>
      <c r="BIA16"/>
      <c r="BIB16"/>
      <c r="BIC16"/>
      <c r="BID16"/>
      <c r="BIE16"/>
      <c r="BIF16"/>
      <c r="BIG16"/>
      <c r="BIH16"/>
      <c r="BII16"/>
      <c r="BIJ16"/>
      <c r="BIK16"/>
      <c r="BIL16"/>
      <c r="BIM16"/>
      <c r="BIN16"/>
      <c r="BIO16"/>
      <c r="BIP16"/>
      <c r="BIQ16"/>
      <c r="BIR16"/>
      <c r="BIS16"/>
      <c r="BIT16"/>
      <c r="BIU16"/>
      <c r="BIV16"/>
      <c r="BIW16"/>
      <c r="BIX16"/>
      <c r="BIY16"/>
      <c r="BIZ16"/>
      <c r="BJA16"/>
      <c r="BJB16"/>
      <c r="BJC16"/>
      <c r="BJD16"/>
      <c r="BJE16"/>
      <c r="BJF16"/>
      <c r="BJG16"/>
      <c r="BJH16"/>
      <c r="BJI16"/>
      <c r="BJJ16"/>
      <c r="BJK16"/>
      <c r="BJL16"/>
      <c r="BJM16"/>
      <c r="BJN16"/>
      <c r="BJO16"/>
      <c r="BJP16"/>
      <c r="BJQ16"/>
      <c r="BJR16"/>
      <c r="BJS16"/>
      <c r="BJT16"/>
      <c r="BJU16"/>
      <c r="BJV16"/>
      <c r="BJW16"/>
      <c r="BJX16"/>
      <c r="BJY16"/>
      <c r="BJZ16"/>
      <c r="BKA16"/>
      <c r="BKB16"/>
      <c r="BKC16"/>
      <c r="BKD16"/>
      <c r="BKE16"/>
      <c r="BKF16"/>
      <c r="BKG16"/>
      <c r="BKH16"/>
      <c r="BKI16"/>
      <c r="BKJ16"/>
      <c r="BKK16"/>
      <c r="BKL16"/>
      <c r="BKM16"/>
      <c r="BKN16"/>
      <c r="BKO16"/>
      <c r="BKP16"/>
      <c r="BKQ16"/>
      <c r="BKR16"/>
      <c r="BKS16"/>
      <c r="BKT16"/>
      <c r="BKU16"/>
      <c r="BKV16"/>
      <c r="BKW16"/>
      <c r="BKX16"/>
      <c r="BKY16"/>
      <c r="BKZ16"/>
      <c r="BLA16"/>
      <c r="BLB16"/>
      <c r="BLC16"/>
      <c r="BLD16"/>
      <c r="BLE16"/>
      <c r="BLF16"/>
      <c r="BLG16"/>
      <c r="BLH16"/>
      <c r="BLI16"/>
      <c r="BLJ16"/>
      <c r="BLK16"/>
      <c r="BLL16"/>
      <c r="BLM16"/>
      <c r="BLN16"/>
      <c r="BLO16"/>
      <c r="BLP16"/>
      <c r="BLQ16"/>
      <c r="BLR16"/>
      <c r="BLS16"/>
      <c r="BLT16"/>
      <c r="BLU16"/>
      <c r="BLV16"/>
      <c r="BLW16"/>
      <c r="BLX16"/>
      <c r="BLY16"/>
      <c r="BLZ16"/>
      <c r="BMA16"/>
      <c r="BMB16"/>
      <c r="BMC16"/>
      <c r="BMD16"/>
      <c r="BME16"/>
      <c r="BMF16"/>
      <c r="BMG16"/>
      <c r="BMH16"/>
      <c r="BMI16"/>
      <c r="BMJ16"/>
      <c r="BMK16"/>
      <c r="BML16"/>
      <c r="BMM16"/>
      <c r="BMN16"/>
      <c r="BMO16"/>
      <c r="BMP16"/>
      <c r="BMQ16"/>
      <c r="BMR16"/>
      <c r="BMS16"/>
      <c r="BMT16"/>
      <c r="BMU16"/>
      <c r="BMV16"/>
      <c r="BMW16"/>
      <c r="BMX16"/>
      <c r="BMY16"/>
      <c r="BMZ16"/>
      <c r="BNA16"/>
      <c r="BNB16"/>
      <c r="BNC16"/>
      <c r="BND16"/>
      <c r="BNE16"/>
      <c r="BNF16"/>
      <c r="BNG16"/>
      <c r="BNH16"/>
      <c r="BNI16"/>
      <c r="BNJ16"/>
      <c r="BNK16"/>
      <c r="BNL16"/>
      <c r="BNM16"/>
      <c r="BNN16"/>
      <c r="BNO16"/>
      <c r="BNP16"/>
      <c r="BNQ16"/>
      <c r="BNR16"/>
      <c r="BNS16"/>
      <c r="BNT16"/>
      <c r="BNU16"/>
      <c r="BNV16"/>
      <c r="BNW16"/>
      <c r="BNX16"/>
      <c r="BNY16"/>
      <c r="BNZ16"/>
      <c r="BOA16"/>
      <c r="BOB16"/>
      <c r="BOC16"/>
      <c r="BOD16"/>
      <c r="BOE16"/>
      <c r="BOF16"/>
      <c r="BOG16"/>
      <c r="BOH16"/>
      <c r="BOI16"/>
      <c r="BOJ16"/>
      <c r="BOK16"/>
      <c r="BOL16"/>
      <c r="BOM16"/>
      <c r="BON16"/>
      <c r="BOO16"/>
      <c r="BOP16"/>
      <c r="BOQ16"/>
      <c r="BOR16"/>
      <c r="BOS16"/>
      <c r="BOT16"/>
      <c r="BOU16"/>
      <c r="BOV16"/>
      <c r="BOW16"/>
      <c r="BOX16"/>
      <c r="BOY16"/>
      <c r="BOZ16"/>
      <c r="BPA16"/>
      <c r="BPB16"/>
      <c r="BPC16"/>
      <c r="BPD16"/>
      <c r="BPE16"/>
      <c r="BPF16"/>
      <c r="BPG16"/>
      <c r="BPH16"/>
      <c r="BPI16"/>
      <c r="BPJ16"/>
      <c r="BPK16"/>
      <c r="BPL16"/>
      <c r="BPM16"/>
      <c r="BPN16"/>
      <c r="BPO16"/>
      <c r="BPP16"/>
      <c r="BPQ16"/>
      <c r="BPR16"/>
      <c r="BPS16"/>
      <c r="BPT16"/>
      <c r="BPU16"/>
      <c r="BPV16"/>
      <c r="BPW16"/>
      <c r="BPX16"/>
      <c r="BPY16"/>
      <c r="BPZ16"/>
      <c r="BQA16"/>
      <c r="BQB16"/>
      <c r="BQC16"/>
      <c r="BQD16"/>
      <c r="BQE16"/>
      <c r="BQF16"/>
      <c r="BQG16"/>
      <c r="BQH16"/>
      <c r="BQI16"/>
      <c r="BQJ16"/>
      <c r="BQK16"/>
      <c r="BQL16"/>
      <c r="BQM16"/>
      <c r="BQN16"/>
      <c r="BQO16"/>
      <c r="BQP16"/>
      <c r="BQQ16"/>
      <c r="BQR16"/>
      <c r="BQS16"/>
      <c r="BQT16"/>
      <c r="BQU16"/>
      <c r="BQV16"/>
      <c r="BQW16"/>
      <c r="BQX16"/>
      <c r="BQY16"/>
      <c r="BQZ16"/>
      <c r="BRA16"/>
      <c r="BRB16"/>
      <c r="BRC16"/>
      <c r="BRD16"/>
      <c r="BRE16"/>
      <c r="BRF16"/>
      <c r="BRG16"/>
      <c r="BRH16"/>
      <c r="BRI16"/>
      <c r="BRJ16"/>
      <c r="BRK16"/>
      <c r="BRL16"/>
      <c r="BRM16"/>
      <c r="BRN16"/>
      <c r="BRO16"/>
      <c r="BRP16"/>
      <c r="BRQ16"/>
      <c r="BRR16"/>
      <c r="BRS16"/>
      <c r="BRT16"/>
      <c r="BRU16"/>
      <c r="BRV16"/>
      <c r="BRW16"/>
      <c r="BRX16"/>
      <c r="BRY16"/>
      <c r="BRZ16"/>
      <c r="BSA16"/>
      <c r="BSB16"/>
      <c r="BSC16"/>
      <c r="BSD16"/>
      <c r="BSE16"/>
      <c r="BSF16"/>
      <c r="BSG16"/>
      <c r="BSH16"/>
      <c r="BSI16"/>
      <c r="BSJ16"/>
      <c r="BSK16"/>
      <c r="BSL16"/>
      <c r="BSM16"/>
      <c r="BSN16"/>
      <c r="BSO16"/>
      <c r="BSP16"/>
      <c r="BSQ16"/>
      <c r="BSR16"/>
      <c r="BSS16"/>
      <c r="BST16"/>
      <c r="BSU16"/>
      <c r="BSV16"/>
      <c r="BSW16"/>
      <c r="BSX16"/>
      <c r="BSY16"/>
      <c r="BSZ16"/>
      <c r="BTA16"/>
      <c r="BTB16"/>
      <c r="BTC16"/>
      <c r="BTD16"/>
      <c r="BTE16"/>
      <c r="BTF16"/>
      <c r="BTG16"/>
      <c r="BTH16"/>
      <c r="BTI16"/>
      <c r="BTJ16"/>
      <c r="BTK16"/>
      <c r="BTL16"/>
      <c r="BTM16"/>
      <c r="BTN16"/>
      <c r="BTO16"/>
      <c r="BTP16"/>
      <c r="BTQ16"/>
      <c r="BTR16"/>
      <c r="BTS16"/>
      <c r="BTT16"/>
      <c r="BTU16"/>
      <c r="BTV16"/>
      <c r="BTW16"/>
      <c r="BTX16"/>
      <c r="BTY16"/>
      <c r="BTZ16"/>
      <c r="BUA16"/>
      <c r="BUB16"/>
      <c r="BUC16"/>
      <c r="BUD16"/>
      <c r="BUE16"/>
      <c r="BUF16"/>
      <c r="BUG16"/>
      <c r="BUH16"/>
      <c r="BUI16"/>
      <c r="BUJ16"/>
      <c r="BUK16"/>
      <c r="BUL16"/>
      <c r="BUM16"/>
      <c r="BUN16"/>
      <c r="BUO16"/>
      <c r="BUP16"/>
      <c r="BUQ16"/>
      <c r="BUR16"/>
      <c r="BUS16"/>
      <c r="BUT16"/>
      <c r="BUU16"/>
      <c r="BUV16"/>
      <c r="BUW16"/>
      <c r="BUX16"/>
      <c r="BUY16"/>
      <c r="BUZ16"/>
      <c r="BVA16"/>
      <c r="BVB16"/>
      <c r="BVC16"/>
      <c r="BVD16"/>
      <c r="BVE16"/>
      <c r="BVF16"/>
      <c r="BVG16"/>
      <c r="BVH16"/>
      <c r="BVI16"/>
      <c r="BVJ16"/>
      <c r="BVK16"/>
      <c r="BVL16"/>
      <c r="BVM16"/>
      <c r="BVN16"/>
      <c r="BVO16"/>
      <c r="BVP16"/>
      <c r="BVQ16"/>
      <c r="BVR16"/>
      <c r="BVS16"/>
      <c r="BVT16"/>
      <c r="BVU16"/>
      <c r="BVV16"/>
      <c r="BVW16"/>
      <c r="BVX16"/>
      <c r="BVY16"/>
      <c r="BVZ16"/>
      <c r="BWA16"/>
      <c r="BWB16"/>
      <c r="BWC16"/>
      <c r="BWD16"/>
      <c r="BWE16"/>
      <c r="BWF16"/>
      <c r="BWG16"/>
      <c r="BWH16"/>
      <c r="BWI16"/>
      <c r="BWJ16"/>
      <c r="BWK16"/>
      <c r="BWL16"/>
      <c r="BWM16"/>
      <c r="BWN16"/>
      <c r="BWO16"/>
      <c r="BWP16"/>
      <c r="BWQ16"/>
      <c r="BWR16"/>
      <c r="BWS16"/>
      <c r="BWT16"/>
      <c r="BWU16"/>
      <c r="BWV16"/>
      <c r="BWW16"/>
      <c r="BWX16"/>
      <c r="BWY16"/>
      <c r="BWZ16"/>
      <c r="BXA16"/>
      <c r="BXB16"/>
      <c r="BXC16"/>
      <c r="BXD16"/>
      <c r="BXE16"/>
      <c r="BXF16"/>
      <c r="BXG16"/>
      <c r="BXH16"/>
      <c r="BXI16"/>
      <c r="BXJ16"/>
      <c r="BXK16"/>
      <c r="BXL16"/>
      <c r="BXM16"/>
      <c r="BXN16"/>
      <c r="BXO16"/>
      <c r="BXP16"/>
      <c r="BXQ16"/>
      <c r="BXR16"/>
      <c r="BXS16"/>
      <c r="BXT16"/>
      <c r="BXU16"/>
      <c r="BXV16"/>
      <c r="BXW16"/>
      <c r="BXX16"/>
      <c r="BXY16"/>
      <c r="BXZ16"/>
      <c r="BYA16"/>
      <c r="BYB16"/>
      <c r="BYC16"/>
      <c r="BYD16"/>
      <c r="BYE16"/>
      <c r="BYF16"/>
      <c r="BYG16"/>
      <c r="BYH16"/>
      <c r="BYI16"/>
      <c r="BYJ16"/>
      <c r="BYK16"/>
      <c r="BYL16"/>
      <c r="BYM16"/>
      <c r="BYN16"/>
      <c r="BYO16"/>
      <c r="BYP16"/>
      <c r="BYQ16"/>
      <c r="BYR16"/>
      <c r="BYS16"/>
      <c r="BYT16"/>
      <c r="BYU16"/>
      <c r="BYV16"/>
      <c r="BYW16"/>
      <c r="BYX16"/>
      <c r="BYY16"/>
      <c r="BYZ16"/>
      <c r="BZA16"/>
      <c r="BZB16"/>
      <c r="BZC16"/>
      <c r="BZD16"/>
      <c r="BZE16"/>
      <c r="BZF16"/>
      <c r="BZG16"/>
      <c r="BZH16"/>
      <c r="BZI16"/>
      <c r="BZJ16"/>
      <c r="BZK16"/>
      <c r="BZL16"/>
      <c r="BZM16"/>
      <c r="BZN16"/>
      <c r="BZO16"/>
      <c r="BZP16"/>
      <c r="BZQ16"/>
      <c r="BZR16"/>
      <c r="BZS16"/>
      <c r="BZT16"/>
      <c r="BZU16"/>
      <c r="BZV16"/>
      <c r="BZW16"/>
      <c r="BZX16"/>
      <c r="BZY16"/>
      <c r="BZZ16"/>
      <c r="CAA16"/>
      <c r="CAB16"/>
      <c r="CAC16"/>
      <c r="CAD16"/>
      <c r="CAE16"/>
      <c r="CAF16"/>
      <c r="CAG16"/>
      <c r="CAH16"/>
      <c r="CAI16"/>
      <c r="CAJ16"/>
      <c r="CAK16"/>
      <c r="CAL16"/>
      <c r="CAM16"/>
      <c r="CAN16"/>
      <c r="CAO16"/>
      <c r="CAP16"/>
      <c r="CAQ16"/>
      <c r="CAR16"/>
      <c r="CAS16"/>
      <c r="CAT16"/>
      <c r="CAU16"/>
      <c r="CAV16"/>
      <c r="CAW16"/>
      <c r="CAX16"/>
      <c r="CAY16"/>
      <c r="CAZ16"/>
      <c r="CBA16"/>
      <c r="CBB16"/>
      <c r="CBC16"/>
      <c r="CBD16"/>
      <c r="CBE16"/>
      <c r="CBF16"/>
      <c r="CBG16"/>
      <c r="CBH16"/>
      <c r="CBI16"/>
      <c r="CBJ16"/>
      <c r="CBK16"/>
      <c r="CBL16"/>
      <c r="CBM16"/>
      <c r="CBN16"/>
      <c r="CBO16"/>
      <c r="CBP16"/>
      <c r="CBQ16"/>
      <c r="CBR16"/>
      <c r="CBS16"/>
      <c r="CBT16"/>
      <c r="CBU16"/>
      <c r="CBV16"/>
      <c r="CBW16"/>
      <c r="CBX16"/>
      <c r="CBY16"/>
      <c r="CBZ16"/>
      <c r="CCA16"/>
      <c r="CCB16"/>
      <c r="CCC16"/>
      <c r="CCD16"/>
      <c r="CCE16"/>
      <c r="CCF16"/>
      <c r="CCG16"/>
      <c r="CCH16"/>
      <c r="CCI16"/>
      <c r="CCJ16"/>
      <c r="CCK16"/>
      <c r="CCL16"/>
      <c r="CCM16"/>
      <c r="CCN16"/>
      <c r="CCO16"/>
      <c r="CCP16"/>
      <c r="CCQ16"/>
      <c r="CCR16"/>
      <c r="CCS16"/>
      <c r="CCT16"/>
      <c r="CCU16"/>
      <c r="CCV16"/>
      <c r="CCW16"/>
      <c r="CCX16"/>
      <c r="CCY16"/>
      <c r="CCZ16"/>
      <c r="CDA16"/>
      <c r="CDB16"/>
      <c r="CDC16"/>
      <c r="CDD16"/>
      <c r="CDE16"/>
      <c r="CDF16"/>
      <c r="CDG16"/>
      <c r="CDH16"/>
      <c r="CDI16"/>
      <c r="CDJ16"/>
      <c r="CDK16"/>
      <c r="CDL16"/>
      <c r="CDM16"/>
      <c r="CDN16"/>
      <c r="CDO16"/>
      <c r="CDP16"/>
      <c r="CDQ16"/>
      <c r="CDR16"/>
      <c r="CDS16"/>
      <c r="CDT16"/>
      <c r="CDU16"/>
      <c r="CDV16"/>
      <c r="CDW16"/>
      <c r="CDX16"/>
      <c r="CDY16"/>
      <c r="CDZ16"/>
      <c r="CEA16"/>
      <c r="CEB16"/>
      <c r="CEC16"/>
      <c r="CED16"/>
      <c r="CEE16"/>
      <c r="CEF16"/>
      <c r="CEG16"/>
      <c r="CEH16"/>
      <c r="CEI16"/>
      <c r="CEJ16"/>
      <c r="CEK16"/>
      <c r="CEL16"/>
      <c r="CEM16"/>
      <c r="CEN16"/>
      <c r="CEO16"/>
      <c r="CEP16"/>
      <c r="CEQ16"/>
      <c r="CER16"/>
      <c r="CES16"/>
      <c r="CET16"/>
      <c r="CEU16"/>
      <c r="CEV16"/>
      <c r="CEW16"/>
      <c r="CEX16"/>
      <c r="CEY16"/>
      <c r="CEZ16"/>
      <c r="CFA16"/>
      <c r="CFB16"/>
      <c r="CFC16"/>
      <c r="CFD16"/>
      <c r="CFE16"/>
      <c r="CFF16"/>
      <c r="CFG16"/>
      <c r="CFH16"/>
      <c r="CFI16"/>
      <c r="CFJ16"/>
      <c r="CFK16"/>
      <c r="CFL16"/>
      <c r="CFM16"/>
      <c r="CFN16"/>
      <c r="CFO16"/>
      <c r="CFP16"/>
      <c r="CFQ16"/>
      <c r="CFR16"/>
      <c r="CFS16"/>
      <c r="CFT16"/>
      <c r="CFU16"/>
      <c r="CFV16"/>
      <c r="CFW16"/>
      <c r="CFX16"/>
      <c r="CFY16"/>
      <c r="CFZ16"/>
      <c r="CGA16"/>
      <c r="CGB16"/>
      <c r="CGC16"/>
      <c r="CGD16"/>
      <c r="CGE16"/>
      <c r="CGF16"/>
      <c r="CGG16"/>
      <c r="CGH16"/>
      <c r="CGI16"/>
      <c r="CGJ16"/>
      <c r="CGK16"/>
      <c r="CGL16"/>
      <c r="CGM16"/>
      <c r="CGN16"/>
      <c r="CGO16"/>
      <c r="CGP16"/>
      <c r="CGQ16"/>
      <c r="CGR16"/>
      <c r="CGS16"/>
      <c r="CGT16"/>
      <c r="CGU16"/>
      <c r="CGV16"/>
      <c r="CGW16"/>
      <c r="CGX16"/>
      <c r="CGY16"/>
      <c r="CGZ16"/>
      <c r="CHA16"/>
      <c r="CHB16"/>
      <c r="CHC16"/>
      <c r="CHD16"/>
      <c r="CHE16"/>
      <c r="CHF16"/>
      <c r="CHG16"/>
      <c r="CHH16"/>
      <c r="CHI16"/>
      <c r="CHJ16"/>
      <c r="CHK16"/>
      <c r="CHL16"/>
      <c r="CHM16"/>
      <c r="CHN16"/>
      <c r="CHO16"/>
      <c r="CHP16"/>
      <c r="CHQ16"/>
      <c r="CHR16"/>
      <c r="CHS16"/>
      <c r="CHT16"/>
      <c r="CHU16"/>
      <c r="CHV16"/>
      <c r="CHW16"/>
      <c r="CHX16"/>
      <c r="CHY16"/>
      <c r="CHZ16"/>
      <c r="CIA16"/>
      <c r="CIB16"/>
      <c r="CIC16"/>
      <c r="CID16"/>
      <c r="CIE16"/>
      <c r="CIF16"/>
      <c r="CIG16"/>
      <c r="CIH16"/>
      <c r="CII16"/>
      <c r="CIJ16"/>
      <c r="CIK16"/>
      <c r="CIL16"/>
      <c r="CIM16"/>
      <c r="CIN16"/>
      <c r="CIO16"/>
      <c r="CIP16"/>
      <c r="CIQ16"/>
      <c r="CIR16"/>
      <c r="CIS16"/>
      <c r="CIT16"/>
      <c r="CIU16"/>
      <c r="CIV16"/>
      <c r="CIW16"/>
      <c r="CIX16"/>
      <c r="CIY16"/>
      <c r="CIZ16"/>
      <c r="CJA16"/>
      <c r="CJB16"/>
      <c r="CJC16"/>
      <c r="CJD16"/>
      <c r="CJE16"/>
      <c r="CJF16"/>
      <c r="CJG16"/>
      <c r="CJH16"/>
      <c r="CJI16"/>
      <c r="CJJ16"/>
      <c r="CJK16"/>
      <c r="CJL16"/>
      <c r="CJM16"/>
      <c r="CJN16"/>
      <c r="CJO16"/>
      <c r="CJP16"/>
      <c r="CJQ16"/>
      <c r="CJR16"/>
      <c r="CJS16"/>
      <c r="CJT16"/>
      <c r="CJU16"/>
      <c r="CJV16"/>
      <c r="CJW16"/>
      <c r="CJX16"/>
      <c r="CJY16"/>
      <c r="CJZ16"/>
      <c r="CKA16"/>
      <c r="CKB16"/>
      <c r="CKC16"/>
      <c r="CKD16"/>
      <c r="CKE16"/>
      <c r="CKF16"/>
      <c r="CKG16"/>
      <c r="CKH16"/>
      <c r="CKI16"/>
      <c r="CKJ16"/>
      <c r="CKK16"/>
      <c r="CKL16"/>
      <c r="CKM16"/>
      <c r="CKN16"/>
      <c r="CKO16"/>
      <c r="CKP16"/>
      <c r="CKQ16"/>
      <c r="CKR16"/>
      <c r="CKS16"/>
      <c r="CKT16"/>
      <c r="CKU16"/>
      <c r="CKV16"/>
      <c r="CKW16"/>
      <c r="CKX16"/>
      <c r="CKY16"/>
      <c r="CKZ16"/>
      <c r="CLA16"/>
      <c r="CLB16"/>
      <c r="CLC16"/>
      <c r="CLD16"/>
      <c r="CLE16"/>
      <c r="CLF16"/>
      <c r="CLG16"/>
      <c r="CLH16"/>
      <c r="CLI16"/>
      <c r="CLJ16"/>
      <c r="CLK16"/>
      <c r="CLL16"/>
      <c r="CLM16"/>
      <c r="CLN16"/>
      <c r="CLO16"/>
      <c r="CLP16"/>
      <c r="CLQ16"/>
      <c r="CLR16"/>
      <c r="CLS16"/>
      <c r="CLT16"/>
      <c r="CLU16"/>
      <c r="CLV16"/>
      <c r="CLW16"/>
      <c r="CLX16"/>
      <c r="CLY16"/>
      <c r="CLZ16"/>
      <c r="CMA16"/>
      <c r="CMB16"/>
      <c r="CMC16"/>
      <c r="CMD16"/>
      <c r="CME16"/>
      <c r="CMF16"/>
      <c r="CMG16"/>
      <c r="CMH16"/>
      <c r="CMI16"/>
      <c r="CMJ16"/>
      <c r="CMK16"/>
      <c r="CML16"/>
      <c r="CMM16"/>
      <c r="CMN16"/>
      <c r="CMO16"/>
      <c r="CMP16"/>
      <c r="CMQ16"/>
      <c r="CMR16"/>
      <c r="CMS16"/>
      <c r="CMT16"/>
      <c r="CMU16"/>
      <c r="CMV16"/>
      <c r="CMW16"/>
      <c r="CMX16"/>
      <c r="CMY16"/>
      <c r="CMZ16"/>
      <c r="CNA16"/>
      <c r="CNB16"/>
      <c r="CNC16"/>
      <c r="CND16"/>
      <c r="CNE16"/>
      <c r="CNF16"/>
      <c r="CNG16"/>
      <c r="CNH16"/>
      <c r="CNI16"/>
      <c r="CNJ16"/>
      <c r="CNK16"/>
      <c r="CNL16"/>
      <c r="CNM16"/>
      <c r="CNN16"/>
      <c r="CNO16"/>
      <c r="CNP16"/>
      <c r="CNQ16"/>
      <c r="CNR16"/>
      <c r="CNS16"/>
      <c r="CNT16"/>
      <c r="CNU16"/>
      <c r="CNV16"/>
      <c r="CNW16"/>
      <c r="CNX16"/>
      <c r="CNY16"/>
      <c r="CNZ16"/>
      <c r="COA16"/>
      <c r="COB16"/>
      <c r="COC16"/>
      <c r="COD16"/>
      <c r="COE16"/>
      <c r="COF16"/>
      <c r="COG16"/>
      <c r="COH16"/>
      <c r="COI16"/>
      <c r="COJ16"/>
      <c r="COK16"/>
      <c r="COL16"/>
      <c r="COM16"/>
      <c r="CON16"/>
      <c r="COO16"/>
      <c r="COP16"/>
      <c r="COQ16"/>
      <c r="COR16"/>
      <c r="COS16"/>
      <c r="COT16"/>
      <c r="COU16"/>
      <c r="COV16"/>
      <c r="COW16"/>
      <c r="COX16"/>
      <c r="COY16"/>
      <c r="COZ16"/>
      <c r="CPA16"/>
      <c r="CPB16"/>
      <c r="CPC16"/>
      <c r="CPD16"/>
      <c r="CPE16"/>
      <c r="CPF16"/>
      <c r="CPG16"/>
      <c r="CPH16"/>
      <c r="CPI16"/>
      <c r="CPJ16"/>
      <c r="CPK16"/>
      <c r="CPL16"/>
      <c r="CPM16"/>
      <c r="CPN16"/>
      <c r="CPO16"/>
      <c r="CPP16"/>
      <c r="CPQ16"/>
      <c r="CPR16"/>
      <c r="CPS16"/>
      <c r="CPT16"/>
      <c r="CPU16"/>
      <c r="CPV16"/>
      <c r="CPW16"/>
      <c r="CPX16"/>
      <c r="CPY16"/>
      <c r="CPZ16"/>
      <c r="CQA16"/>
      <c r="CQB16"/>
      <c r="CQC16"/>
      <c r="CQD16"/>
      <c r="CQE16"/>
      <c r="CQF16"/>
      <c r="CQG16"/>
      <c r="CQH16"/>
      <c r="CQI16"/>
      <c r="CQJ16"/>
      <c r="CQK16"/>
      <c r="CQL16"/>
      <c r="CQM16"/>
      <c r="CQN16"/>
      <c r="CQO16"/>
      <c r="CQP16"/>
      <c r="CQQ16"/>
      <c r="CQR16"/>
      <c r="CQS16"/>
      <c r="CQT16"/>
      <c r="CQU16"/>
      <c r="CQV16"/>
      <c r="CQW16"/>
      <c r="CQX16"/>
      <c r="CQY16"/>
      <c r="CQZ16"/>
      <c r="CRA16"/>
      <c r="CRB16"/>
      <c r="CRC16"/>
      <c r="CRD16"/>
      <c r="CRE16"/>
      <c r="CRF16"/>
      <c r="CRG16"/>
      <c r="CRH16"/>
      <c r="CRI16"/>
      <c r="CRJ16"/>
      <c r="CRK16"/>
      <c r="CRL16"/>
      <c r="CRM16"/>
      <c r="CRN16"/>
      <c r="CRO16"/>
      <c r="CRP16"/>
      <c r="CRQ16"/>
      <c r="CRR16"/>
      <c r="CRS16"/>
      <c r="CRT16"/>
      <c r="CRU16"/>
      <c r="CRV16"/>
      <c r="CRW16"/>
      <c r="CRX16"/>
      <c r="CRY16"/>
      <c r="CRZ16"/>
      <c r="CSA16"/>
      <c r="CSB16"/>
      <c r="CSC16"/>
      <c r="CSD16"/>
      <c r="CSE16"/>
      <c r="CSF16"/>
      <c r="CSG16"/>
      <c r="CSH16"/>
      <c r="CSI16"/>
      <c r="CSJ16"/>
      <c r="CSK16"/>
      <c r="CSL16"/>
      <c r="CSM16"/>
      <c r="CSN16"/>
      <c r="CSO16"/>
      <c r="CSP16"/>
      <c r="CSQ16"/>
      <c r="CSR16"/>
      <c r="CSS16"/>
      <c r="CST16"/>
      <c r="CSU16"/>
      <c r="CSV16"/>
      <c r="CSW16"/>
      <c r="CSX16"/>
      <c r="CSY16"/>
      <c r="CSZ16"/>
      <c r="CTA16"/>
      <c r="CTB16"/>
      <c r="CTC16"/>
      <c r="CTD16"/>
      <c r="CTE16"/>
      <c r="CTF16"/>
      <c r="CTG16"/>
      <c r="CTH16"/>
      <c r="CTI16"/>
      <c r="CTJ16"/>
      <c r="CTK16"/>
      <c r="CTL16"/>
      <c r="CTM16"/>
      <c r="CTN16"/>
      <c r="CTO16"/>
      <c r="CTP16"/>
      <c r="CTQ16"/>
      <c r="CTR16"/>
      <c r="CTS16"/>
      <c r="CTT16"/>
      <c r="CTU16"/>
      <c r="CTV16"/>
      <c r="CTW16"/>
      <c r="CTX16"/>
      <c r="CTY16"/>
      <c r="CTZ16"/>
      <c r="CUA16"/>
      <c r="CUB16"/>
      <c r="CUC16"/>
      <c r="CUD16"/>
      <c r="CUE16"/>
      <c r="CUF16"/>
      <c r="CUG16"/>
      <c r="CUH16"/>
      <c r="CUI16"/>
      <c r="CUJ16"/>
      <c r="CUK16"/>
      <c r="CUL16"/>
      <c r="CUM16"/>
      <c r="CUN16"/>
      <c r="CUO16"/>
      <c r="CUP16"/>
      <c r="CUQ16"/>
      <c r="CUR16"/>
      <c r="CUS16"/>
      <c r="CUT16"/>
      <c r="CUU16"/>
      <c r="CUV16"/>
      <c r="CUW16"/>
      <c r="CUX16"/>
      <c r="CUY16"/>
      <c r="CUZ16"/>
      <c r="CVA16"/>
      <c r="CVB16"/>
      <c r="CVC16"/>
      <c r="CVD16"/>
      <c r="CVE16"/>
      <c r="CVF16"/>
      <c r="CVG16"/>
      <c r="CVH16"/>
      <c r="CVI16"/>
      <c r="CVJ16"/>
      <c r="CVK16"/>
      <c r="CVL16"/>
      <c r="CVM16"/>
      <c r="CVN16"/>
      <c r="CVO16"/>
      <c r="CVP16"/>
      <c r="CVQ16"/>
      <c r="CVR16"/>
      <c r="CVS16"/>
      <c r="CVT16"/>
      <c r="CVU16"/>
      <c r="CVV16"/>
      <c r="CVW16"/>
      <c r="CVX16"/>
      <c r="CVY16"/>
      <c r="CVZ16"/>
      <c r="CWA16"/>
      <c r="CWB16"/>
      <c r="CWC16"/>
      <c r="CWD16"/>
      <c r="CWE16"/>
      <c r="CWF16"/>
      <c r="CWG16"/>
      <c r="CWH16"/>
      <c r="CWI16"/>
      <c r="CWJ16"/>
      <c r="CWK16"/>
      <c r="CWL16"/>
      <c r="CWM16"/>
      <c r="CWN16"/>
      <c r="CWO16"/>
      <c r="CWP16"/>
      <c r="CWQ16"/>
      <c r="CWR16"/>
      <c r="CWS16"/>
      <c r="CWT16"/>
      <c r="CWU16"/>
      <c r="CWV16"/>
      <c r="CWW16"/>
      <c r="CWX16"/>
      <c r="CWY16"/>
      <c r="CWZ16"/>
      <c r="CXA16"/>
      <c r="CXB16"/>
      <c r="CXC16"/>
      <c r="CXD16"/>
      <c r="CXE16"/>
      <c r="CXF16"/>
      <c r="CXG16"/>
      <c r="CXH16"/>
      <c r="CXI16"/>
      <c r="CXJ16"/>
      <c r="CXK16"/>
      <c r="CXL16"/>
      <c r="CXM16"/>
      <c r="CXN16"/>
      <c r="CXO16"/>
      <c r="CXP16"/>
      <c r="CXQ16"/>
      <c r="CXR16"/>
      <c r="CXS16"/>
      <c r="CXT16"/>
      <c r="CXU16"/>
      <c r="CXV16"/>
      <c r="CXW16"/>
      <c r="CXX16"/>
      <c r="CXY16"/>
      <c r="CXZ16"/>
      <c r="CYA16"/>
      <c r="CYB16"/>
      <c r="CYC16"/>
      <c r="CYD16"/>
      <c r="CYE16"/>
      <c r="CYF16"/>
      <c r="CYG16"/>
      <c r="CYH16"/>
      <c r="CYI16"/>
      <c r="CYJ16"/>
      <c r="CYK16"/>
      <c r="CYL16"/>
      <c r="CYM16"/>
      <c r="CYN16"/>
      <c r="CYO16"/>
      <c r="CYP16"/>
      <c r="CYQ16"/>
      <c r="CYR16"/>
      <c r="CYS16"/>
      <c r="CYT16"/>
      <c r="CYU16"/>
      <c r="CYV16"/>
      <c r="CYW16"/>
      <c r="CYX16"/>
      <c r="CYY16"/>
      <c r="CYZ16"/>
      <c r="CZA16"/>
      <c r="CZB16"/>
      <c r="CZC16"/>
      <c r="CZD16"/>
      <c r="CZE16"/>
      <c r="CZF16"/>
      <c r="CZG16"/>
      <c r="CZH16"/>
      <c r="CZI16"/>
      <c r="CZJ16"/>
      <c r="CZK16"/>
      <c r="CZL16"/>
      <c r="CZM16"/>
      <c r="CZN16"/>
      <c r="CZO16"/>
      <c r="CZP16"/>
      <c r="CZQ16"/>
      <c r="CZR16"/>
      <c r="CZS16"/>
      <c r="CZT16"/>
      <c r="CZU16"/>
      <c r="CZV16"/>
      <c r="CZW16"/>
      <c r="CZX16"/>
      <c r="CZY16"/>
      <c r="CZZ16"/>
      <c r="DAA16"/>
      <c r="DAB16"/>
      <c r="DAC16"/>
      <c r="DAD16"/>
      <c r="DAE16"/>
      <c r="DAF16"/>
      <c r="DAG16"/>
      <c r="DAH16"/>
      <c r="DAI16"/>
      <c r="DAJ16"/>
      <c r="DAK16"/>
      <c r="DAL16"/>
      <c r="DAM16"/>
      <c r="DAN16"/>
      <c r="DAO16"/>
      <c r="DAP16"/>
      <c r="DAQ16"/>
      <c r="DAR16"/>
      <c r="DAS16"/>
      <c r="DAT16"/>
      <c r="DAU16"/>
      <c r="DAV16"/>
      <c r="DAW16"/>
      <c r="DAX16"/>
      <c r="DAY16"/>
      <c r="DAZ16"/>
      <c r="DBA16"/>
      <c r="DBB16"/>
      <c r="DBC16"/>
      <c r="DBD16"/>
      <c r="DBE16"/>
      <c r="DBF16"/>
      <c r="DBG16"/>
      <c r="DBH16"/>
      <c r="DBI16"/>
      <c r="DBJ16"/>
      <c r="DBK16"/>
      <c r="DBL16"/>
      <c r="DBM16"/>
      <c r="DBN16"/>
      <c r="DBO16"/>
      <c r="DBP16"/>
      <c r="DBQ16"/>
      <c r="DBR16"/>
      <c r="DBS16"/>
      <c r="DBT16"/>
      <c r="DBU16"/>
      <c r="DBV16"/>
      <c r="DBW16"/>
      <c r="DBX16"/>
      <c r="DBY16"/>
      <c r="DBZ16"/>
      <c r="DCA16"/>
      <c r="DCB16"/>
      <c r="DCC16"/>
      <c r="DCD16"/>
      <c r="DCE16"/>
      <c r="DCF16"/>
      <c r="DCG16"/>
      <c r="DCH16"/>
      <c r="DCI16"/>
      <c r="DCJ16"/>
      <c r="DCK16"/>
      <c r="DCL16"/>
      <c r="DCM16"/>
      <c r="DCN16"/>
      <c r="DCO16"/>
      <c r="DCP16"/>
      <c r="DCQ16"/>
      <c r="DCR16"/>
      <c r="DCS16"/>
      <c r="DCT16"/>
      <c r="DCU16"/>
      <c r="DCV16"/>
      <c r="DCW16"/>
      <c r="DCX16"/>
      <c r="DCY16"/>
      <c r="DCZ16"/>
      <c r="DDA16"/>
      <c r="DDB16"/>
      <c r="DDC16"/>
      <c r="DDD16"/>
      <c r="DDE16"/>
      <c r="DDF16"/>
      <c r="DDG16"/>
      <c r="DDH16"/>
      <c r="DDI16"/>
      <c r="DDJ16"/>
      <c r="DDK16"/>
      <c r="DDL16"/>
      <c r="DDM16"/>
      <c r="DDN16"/>
      <c r="DDO16"/>
      <c r="DDP16"/>
      <c r="DDQ16"/>
      <c r="DDR16"/>
      <c r="DDS16"/>
      <c r="DDT16"/>
      <c r="DDU16"/>
      <c r="DDV16"/>
      <c r="DDW16"/>
      <c r="DDX16"/>
      <c r="DDY16"/>
      <c r="DDZ16"/>
      <c r="DEA16"/>
      <c r="DEB16"/>
      <c r="DEC16"/>
      <c r="DED16"/>
      <c r="DEE16"/>
      <c r="DEF16"/>
      <c r="DEG16"/>
      <c r="DEH16"/>
      <c r="DEI16"/>
      <c r="DEJ16"/>
      <c r="DEK16"/>
      <c r="DEL16"/>
      <c r="DEM16"/>
      <c r="DEN16"/>
      <c r="DEO16"/>
      <c r="DEP16"/>
      <c r="DEQ16"/>
      <c r="DER16"/>
      <c r="DES16"/>
      <c r="DET16"/>
      <c r="DEU16"/>
      <c r="DEV16"/>
      <c r="DEW16"/>
      <c r="DEX16"/>
      <c r="DEY16"/>
      <c r="DEZ16"/>
      <c r="DFA16"/>
      <c r="DFB16"/>
      <c r="DFC16"/>
      <c r="DFD16"/>
      <c r="DFE16"/>
      <c r="DFF16"/>
      <c r="DFG16"/>
      <c r="DFH16"/>
      <c r="DFI16"/>
      <c r="DFJ16"/>
      <c r="DFK16"/>
      <c r="DFL16"/>
      <c r="DFM16"/>
      <c r="DFN16"/>
      <c r="DFO16"/>
      <c r="DFP16"/>
      <c r="DFQ16"/>
      <c r="DFR16"/>
      <c r="DFS16"/>
      <c r="DFT16"/>
      <c r="DFU16"/>
      <c r="DFV16"/>
      <c r="DFW16"/>
      <c r="DFX16"/>
      <c r="DFY16"/>
      <c r="DFZ16"/>
      <c r="DGA16"/>
      <c r="DGB16"/>
      <c r="DGC16"/>
      <c r="DGD16"/>
      <c r="DGE16"/>
      <c r="DGF16"/>
      <c r="DGG16"/>
      <c r="DGH16"/>
      <c r="DGI16"/>
      <c r="DGJ16"/>
      <c r="DGK16"/>
      <c r="DGL16"/>
      <c r="DGM16"/>
      <c r="DGN16"/>
      <c r="DGO16"/>
      <c r="DGP16"/>
      <c r="DGQ16"/>
      <c r="DGR16"/>
      <c r="DGS16"/>
      <c r="DGT16"/>
      <c r="DGU16"/>
      <c r="DGV16"/>
      <c r="DGW16"/>
      <c r="DGX16"/>
      <c r="DGY16"/>
      <c r="DGZ16"/>
      <c r="DHA16"/>
      <c r="DHB16"/>
      <c r="DHC16"/>
      <c r="DHD16"/>
      <c r="DHE16"/>
      <c r="DHF16"/>
      <c r="DHG16"/>
      <c r="DHH16"/>
      <c r="DHI16"/>
      <c r="DHJ16"/>
      <c r="DHK16"/>
      <c r="DHL16"/>
      <c r="DHM16"/>
      <c r="DHN16"/>
      <c r="DHO16"/>
      <c r="DHP16"/>
      <c r="DHQ16"/>
      <c r="DHR16"/>
      <c r="DHS16"/>
      <c r="DHT16"/>
      <c r="DHU16"/>
      <c r="DHV16"/>
      <c r="DHW16"/>
      <c r="DHX16"/>
      <c r="DHY16"/>
      <c r="DHZ16"/>
      <c r="DIA16"/>
      <c r="DIB16"/>
      <c r="DIC16"/>
      <c r="DID16"/>
      <c r="DIE16"/>
      <c r="DIF16"/>
      <c r="DIG16"/>
      <c r="DIH16"/>
      <c r="DII16"/>
      <c r="DIJ16"/>
      <c r="DIK16"/>
      <c r="DIL16"/>
      <c r="DIM16"/>
      <c r="DIN16"/>
      <c r="DIO16"/>
      <c r="DIP16"/>
      <c r="DIQ16"/>
      <c r="DIR16"/>
      <c r="DIS16"/>
      <c r="DIT16"/>
      <c r="DIU16"/>
      <c r="DIV16"/>
      <c r="DIW16"/>
      <c r="DIX16"/>
      <c r="DIY16"/>
      <c r="DIZ16"/>
      <c r="DJA16"/>
      <c r="DJB16"/>
      <c r="DJC16"/>
      <c r="DJD16"/>
      <c r="DJE16"/>
      <c r="DJF16"/>
      <c r="DJG16"/>
      <c r="DJH16"/>
      <c r="DJI16"/>
      <c r="DJJ16"/>
      <c r="DJK16"/>
      <c r="DJL16"/>
      <c r="DJM16"/>
      <c r="DJN16"/>
      <c r="DJO16"/>
      <c r="DJP16"/>
      <c r="DJQ16"/>
      <c r="DJR16"/>
      <c r="DJS16"/>
      <c r="DJT16"/>
      <c r="DJU16"/>
      <c r="DJV16"/>
      <c r="DJW16"/>
      <c r="DJX16"/>
      <c r="DJY16"/>
      <c r="DJZ16"/>
      <c r="DKA16"/>
      <c r="DKB16"/>
      <c r="DKC16"/>
      <c r="DKD16"/>
      <c r="DKE16"/>
      <c r="DKF16"/>
      <c r="DKG16"/>
      <c r="DKH16"/>
      <c r="DKI16"/>
      <c r="DKJ16"/>
      <c r="DKK16"/>
      <c r="DKL16"/>
      <c r="DKM16"/>
      <c r="DKN16"/>
      <c r="DKO16"/>
      <c r="DKP16"/>
      <c r="DKQ16"/>
      <c r="DKR16"/>
      <c r="DKS16"/>
      <c r="DKT16"/>
      <c r="DKU16"/>
      <c r="DKV16"/>
      <c r="DKW16"/>
      <c r="DKX16"/>
      <c r="DKY16"/>
      <c r="DKZ16"/>
      <c r="DLA16"/>
      <c r="DLB16"/>
      <c r="DLC16"/>
      <c r="DLD16"/>
      <c r="DLE16"/>
      <c r="DLF16"/>
      <c r="DLG16"/>
      <c r="DLH16"/>
      <c r="DLI16"/>
      <c r="DLJ16"/>
      <c r="DLK16"/>
      <c r="DLL16"/>
      <c r="DLM16"/>
      <c r="DLN16"/>
      <c r="DLO16"/>
      <c r="DLP16"/>
      <c r="DLQ16"/>
      <c r="DLR16"/>
      <c r="DLS16"/>
      <c r="DLT16"/>
      <c r="DLU16"/>
      <c r="DLV16"/>
      <c r="DLW16"/>
      <c r="DLX16"/>
      <c r="DLY16"/>
      <c r="DLZ16"/>
      <c r="DMA16"/>
      <c r="DMB16"/>
      <c r="DMC16"/>
      <c r="DMD16"/>
      <c r="DME16"/>
      <c r="DMF16"/>
      <c r="DMG16"/>
      <c r="DMH16"/>
      <c r="DMI16"/>
      <c r="DMJ16"/>
      <c r="DMK16"/>
      <c r="DML16"/>
      <c r="DMM16"/>
      <c r="DMN16"/>
      <c r="DMO16"/>
      <c r="DMP16"/>
      <c r="DMQ16"/>
      <c r="DMR16"/>
      <c r="DMS16"/>
      <c r="DMT16"/>
      <c r="DMU16"/>
      <c r="DMV16"/>
      <c r="DMW16"/>
      <c r="DMX16"/>
      <c r="DMY16"/>
      <c r="DMZ16"/>
      <c r="DNA16"/>
      <c r="DNB16"/>
      <c r="DNC16"/>
      <c r="DND16"/>
      <c r="DNE16"/>
      <c r="DNF16"/>
      <c r="DNG16"/>
      <c r="DNH16"/>
      <c r="DNI16"/>
      <c r="DNJ16"/>
      <c r="DNK16"/>
      <c r="DNL16"/>
      <c r="DNM16"/>
      <c r="DNN16"/>
      <c r="DNO16"/>
      <c r="DNP16"/>
      <c r="DNQ16"/>
      <c r="DNR16"/>
      <c r="DNS16"/>
      <c r="DNT16"/>
      <c r="DNU16"/>
      <c r="DNV16"/>
      <c r="DNW16"/>
      <c r="DNX16"/>
      <c r="DNY16"/>
      <c r="DNZ16"/>
      <c r="DOA16"/>
      <c r="DOB16"/>
      <c r="DOC16"/>
      <c r="DOD16"/>
      <c r="DOE16"/>
      <c r="DOF16"/>
      <c r="DOG16"/>
      <c r="DOH16"/>
      <c r="DOI16"/>
      <c r="DOJ16"/>
      <c r="DOK16"/>
      <c r="DOL16"/>
      <c r="DOM16"/>
      <c r="DON16"/>
      <c r="DOO16"/>
      <c r="DOP16"/>
      <c r="DOQ16"/>
      <c r="DOR16"/>
      <c r="DOS16"/>
      <c r="DOT16"/>
      <c r="DOU16"/>
      <c r="DOV16"/>
      <c r="DOW16"/>
      <c r="DOX16"/>
      <c r="DOY16"/>
      <c r="DOZ16"/>
      <c r="DPA16"/>
      <c r="DPB16"/>
      <c r="DPC16"/>
      <c r="DPD16"/>
      <c r="DPE16"/>
      <c r="DPF16"/>
      <c r="DPG16"/>
      <c r="DPH16"/>
      <c r="DPI16"/>
      <c r="DPJ16"/>
      <c r="DPK16"/>
      <c r="DPL16"/>
      <c r="DPM16"/>
      <c r="DPN16"/>
      <c r="DPO16"/>
      <c r="DPP16"/>
      <c r="DPQ16"/>
      <c r="DPR16"/>
      <c r="DPS16"/>
      <c r="DPT16"/>
      <c r="DPU16"/>
      <c r="DPV16"/>
      <c r="DPW16"/>
      <c r="DPX16"/>
      <c r="DPY16"/>
      <c r="DPZ16"/>
      <c r="DQA16"/>
      <c r="DQB16"/>
      <c r="DQC16"/>
      <c r="DQD16"/>
      <c r="DQE16"/>
      <c r="DQF16"/>
      <c r="DQG16"/>
      <c r="DQH16"/>
      <c r="DQI16"/>
      <c r="DQJ16"/>
      <c r="DQK16"/>
      <c r="DQL16"/>
      <c r="DQM16"/>
      <c r="DQN16"/>
      <c r="DQO16"/>
      <c r="DQP16"/>
      <c r="DQQ16"/>
      <c r="DQR16"/>
      <c r="DQS16"/>
      <c r="DQT16"/>
      <c r="DQU16"/>
      <c r="DQV16"/>
      <c r="DQW16"/>
      <c r="DQX16"/>
      <c r="DQY16"/>
      <c r="DQZ16"/>
      <c r="DRA16"/>
      <c r="DRB16"/>
      <c r="DRC16"/>
      <c r="DRD16"/>
      <c r="DRE16"/>
      <c r="DRF16"/>
      <c r="DRG16"/>
      <c r="DRH16"/>
      <c r="DRI16"/>
      <c r="DRJ16"/>
      <c r="DRK16"/>
      <c r="DRL16"/>
      <c r="DRM16"/>
      <c r="DRN16"/>
      <c r="DRO16"/>
      <c r="DRP16"/>
      <c r="DRQ16"/>
      <c r="DRR16"/>
      <c r="DRS16"/>
      <c r="DRT16"/>
      <c r="DRU16"/>
      <c r="DRV16"/>
      <c r="DRW16"/>
      <c r="DRX16"/>
      <c r="DRY16"/>
      <c r="DRZ16"/>
      <c r="DSA16"/>
      <c r="DSB16"/>
      <c r="DSC16"/>
      <c r="DSD16"/>
      <c r="DSE16"/>
      <c r="DSF16"/>
      <c r="DSG16"/>
      <c r="DSH16"/>
      <c r="DSI16"/>
      <c r="DSJ16"/>
      <c r="DSK16"/>
      <c r="DSL16"/>
      <c r="DSM16"/>
      <c r="DSN16"/>
      <c r="DSO16"/>
      <c r="DSP16"/>
      <c r="DSQ16"/>
      <c r="DSR16"/>
      <c r="DSS16"/>
      <c r="DST16"/>
      <c r="DSU16"/>
      <c r="DSV16"/>
      <c r="DSW16"/>
      <c r="DSX16"/>
      <c r="DSY16"/>
      <c r="DSZ16"/>
      <c r="DTA16"/>
      <c r="DTB16"/>
      <c r="DTC16"/>
      <c r="DTD16"/>
      <c r="DTE16"/>
      <c r="DTF16"/>
      <c r="DTG16"/>
      <c r="DTH16"/>
      <c r="DTI16"/>
      <c r="DTJ16"/>
      <c r="DTK16"/>
      <c r="DTL16"/>
      <c r="DTM16"/>
      <c r="DTN16"/>
      <c r="DTO16"/>
      <c r="DTP16"/>
      <c r="DTQ16"/>
      <c r="DTR16"/>
      <c r="DTS16"/>
      <c r="DTT16"/>
      <c r="DTU16"/>
      <c r="DTV16"/>
      <c r="DTW16"/>
      <c r="DTX16"/>
      <c r="DTY16"/>
      <c r="DTZ16"/>
      <c r="DUA16"/>
      <c r="DUB16"/>
      <c r="DUC16"/>
      <c r="DUD16"/>
      <c r="DUE16"/>
      <c r="DUF16"/>
      <c r="DUG16"/>
      <c r="DUH16"/>
      <c r="DUI16"/>
      <c r="DUJ16"/>
      <c r="DUK16"/>
      <c r="DUL16"/>
      <c r="DUM16"/>
      <c r="DUN16"/>
      <c r="DUO16"/>
      <c r="DUP16"/>
      <c r="DUQ16"/>
      <c r="DUR16"/>
      <c r="DUS16"/>
      <c r="DUT16"/>
      <c r="DUU16"/>
      <c r="DUV16"/>
      <c r="DUW16"/>
      <c r="DUX16"/>
      <c r="DUY16"/>
      <c r="DUZ16"/>
      <c r="DVA16"/>
      <c r="DVB16"/>
      <c r="DVC16"/>
      <c r="DVD16"/>
      <c r="DVE16"/>
      <c r="DVF16"/>
      <c r="DVG16"/>
      <c r="DVH16"/>
      <c r="DVI16"/>
      <c r="DVJ16"/>
      <c r="DVK16"/>
      <c r="DVL16"/>
      <c r="DVM16"/>
      <c r="DVN16"/>
      <c r="DVO16"/>
      <c r="DVP16"/>
      <c r="DVQ16"/>
      <c r="DVR16"/>
      <c r="DVS16"/>
      <c r="DVT16"/>
      <c r="DVU16"/>
      <c r="DVV16"/>
      <c r="DVW16"/>
      <c r="DVX16"/>
      <c r="DVY16"/>
      <c r="DVZ16"/>
      <c r="DWA16"/>
      <c r="DWB16"/>
      <c r="DWC16"/>
      <c r="DWD16"/>
      <c r="DWE16"/>
      <c r="DWF16"/>
      <c r="DWG16"/>
      <c r="DWH16"/>
      <c r="DWI16"/>
      <c r="DWJ16"/>
      <c r="DWK16"/>
      <c r="DWL16"/>
      <c r="DWM16"/>
      <c r="DWN16"/>
      <c r="DWO16"/>
      <c r="DWP16"/>
      <c r="DWQ16"/>
      <c r="DWR16"/>
      <c r="DWS16"/>
      <c r="DWT16"/>
      <c r="DWU16"/>
      <c r="DWV16"/>
      <c r="DWW16"/>
      <c r="DWX16"/>
      <c r="DWY16"/>
      <c r="DWZ16"/>
      <c r="DXA16"/>
      <c r="DXB16"/>
      <c r="DXC16"/>
      <c r="DXD16"/>
      <c r="DXE16"/>
      <c r="DXF16"/>
      <c r="DXG16"/>
      <c r="DXH16"/>
      <c r="DXI16"/>
      <c r="DXJ16"/>
      <c r="DXK16"/>
      <c r="DXL16"/>
      <c r="DXM16"/>
      <c r="DXN16"/>
      <c r="DXO16"/>
      <c r="DXP16"/>
      <c r="DXQ16"/>
      <c r="DXR16"/>
      <c r="DXS16"/>
      <c r="DXT16"/>
      <c r="DXU16"/>
      <c r="DXV16"/>
      <c r="DXW16"/>
      <c r="DXX16"/>
      <c r="DXY16"/>
      <c r="DXZ16"/>
      <c r="DYA16"/>
      <c r="DYB16"/>
      <c r="DYC16"/>
      <c r="DYD16"/>
      <c r="DYE16"/>
      <c r="DYF16"/>
      <c r="DYG16"/>
      <c r="DYH16"/>
      <c r="DYI16"/>
      <c r="DYJ16"/>
      <c r="DYK16"/>
      <c r="DYL16"/>
      <c r="DYM16"/>
      <c r="DYN16"/>
      <c r="DYO16"/>
      <c r="DYP16"/>
      <c r="DYQ16"/>
      <c r="DYR16"/>
      <c r="DYS16"/>
      <c r="DYT16"/>
      <c r="DYU16"/>
      <c r="DYV16"/>
      <c r="DYW16"/>
      <c r="DYX16"/>
      <c r="DYY16"/>
      <c r="DYZ16"/>
      <c r="DZA16"/>
      <c r="DZB16"/>
      <c r="DZC16"/>
      <c r="DZD16"/>
      <c r="DZE16"/>
      <c r="DZF16"/>
      <c r="DZG16"/>
      <c r="DZH16"/>
      <c r="DZI16"/>
      <c r="DZJ16"/>
      <c r="DZK16"/>
      <c r="DZL16"/>
      <c r="DZM16"/>
      <c r="DZN16"/>
      <c r="DZO16"/>
      <c r="DZP16"/>
      <c r="DZQ16"/>
      <c r="DZR16"/>
      <c r="DZS16"/>
      <c r="DZT16"/>
      <c r="DZU16"/>
      <c r="DZV16"/>
      <c r="DZW16"/>
      <c r="DZX16"/>
      <c r="DZY16"/>
      <c r="DZZ16"/>
      <c r="EAA16"/>
      <c r="EAB16"/>
      <c r="EAC16"/>
      <c r="EAD16"/>
      <c r="EAE16"/>
      <c r="EAF16"/>
      <c r="EAG16"/>
      <c r="EAH16"/>
      <c r="EAI16"/>
      <c r="EAJ16"/>
      <c r="EAK16"/>
      <c r="EAL16"/>
      <c r="EAM16"/>
      <c r="EAN16"/>
      <c r="EAO16"/>
      <c r="EAP16"/>
      <c r="EAQ16"/>
      <c r="EAR16"/>
      <c r="EAS16"/>
      <c r="EAT16"/>
      <c r="EAU16"/>
      <c r="EAV16"/>
      <c r="EAW16"/>
      <c r="EAX16"/>
      <c r="EAY16"/>
      <c r="EAZ16"/>
      <c r="EBA16"/>
      <c r="EBB16"/>
      <c r="EBC16"/>
      <c r="EBD16"/>
      <c r="EBE16"/>
      <c r="EBF16"/>
      <c r="EBG16"/>
      <c r="EBH16"/>
      <c r="EBI16"/>
      <c r="EBJ16"/>
      <c r="EBK16"/>
      <c r="EBL16"/>
      <c r="EBM16"/>
      <c r="EBN16"/>
      <c r="EBO16"/>
      <c r="EBP16"/>
      <c r="EBQ16"/>
      <c r="EBR16"/>
      <c r="EBS16"/>
      <c r="EBT16"/>
      <c r="EBU16"/>
      <c r="EBV16"/>
      <c r="EBW16"/>
      <c r="EBX16"/>
      <c r="EBY16"/>
      <c r="EBZ16"/>
      <c r="ECA16"/>
      <c r="ECB16"/>
      <c r="ECC16"/>
      <c r="ECD16"/>
      <c r="ECE16"/>
      <c r="ECF16"/>
      <c r="ECG16"/>
      <c r="ECH16"/>
      <c r="ECI16"/>
      <c r="ECJ16"/>
      <c r="ECK16"/>
      <c r="ECL16"/>
      <c r="ECM16"/>
      <c r="ECN16"/>
      <c r="ECO16"/>
      <c r="ECP16"/>
      <c r="ECQ16"/>
      <c r="ECR16"/>
      <c r="ECS16"/>
      <c r="ECT16"/>
      <c r="ECU16"/>
      <c r="ECV16"/>
      <c r="ECW16"/>
      <c r="ECX16"/>
      <c r="ECY16"/>
      <c r="ECZ16"/>
      <c r="EDA16"/>
      <c r="EDB16"/>
      <c r="EDC16"/>
      <c r="EDD16"/>
      <c r="EDE16"/>
      <c r="EDF16"/>
      <c r="EDG16"/>
      <c r="EDH16"/>
      <c r="EDI16"/>
      <c r="EDJ16"/>
      <c r="EDK16"/>
      <c r="EDL16"/>
      <c r="EDM16"/>
      <c r="EDN16"/>
      <c r="EDO16"/>
      <c r="EDP16"/>
      <c r="EDQ16"/>
      <c r="EDR16"/>
      <c r="EDS16"/>
      <c r="EDT16"/>
      <c r="EDU16"/>
      <c r="EDV16"/>
      <c r="EDW16"/>
      <c r="EDX16"/>
      <c r="EDY16"/>
      <c r="EDZ16"/>
      <c r="EEA16"/>
      <c r="EEB16"/>
      <c r="EEC16"/>
      <c r="EED16"/>
      <c r="EEE16"/>
      <c r="EEF16"/>
      <c r="EEG16"/>
      <c r="EEH16"/>
      <c r="EEI16"/>
      <c r="EEJ16"/>
      <c r="EEK16"/>
      <c r="EEL16"/>
      <c r="EEM16"/>
      <c r="EEN16"/>
      <c r="EEO16"/>
      <c r="EEP16"/>
      <c r="EEQ16"/>
      <c r="EER16"/>
      <c r="EES16"/>
      <c r="EET16"/>
      <c r="EEU16"/>
      <c r="EEV16"/>
      <c r="EEW16"/>
      <c r="EEX16"/>
      <c r="EEY16"/>
      <c r="EEZ16"/>
      <c r="EFA16"/>
      <c r="EFB16"/>
      <c r="EFC16"/>
      <c r="EFD16"/>
      <c r="EFE16"/>
      <c r="EFF16"/>
      <c r="EFG16"/>
      <c r="EFH16"/>
      <c r="EFI16"/>
      <c r="EFJ16"/>
      <c r="EFK16"/>
      <c r="EFL16"/>
      <c r="EFM16"/>
      <c r="EFN16"/>
      <c r="EFO16"/>
      <c r="EFP16"/>
      <c r="EFQ16"/>
      <c r="EFR16"/>
      <c r="EFS16"/>
      <c r="EFT16"/>
      <c r="EFU16"/>
      <c r="EFV16"/>
      <c r="EFW16"/>
      <c r="EFX16"/>
      <c r="EFY16"/>
      <c r="EFZ16"/>
      <c r="EGA16"/>
      <c r="EGB16"/>
      <c r="EGC16"/>
      <c r="EGD16"/>
      <c r="EGE16"/>
      <c r="EGF16"/>
      <c r="EGG16"/>
      <c r="EGH16"/>
      <c r="EGI16"/>
      <c r="EGJ16"/>
      <c r="EGK16"/>
      <c r="EGL16"/>
      <c r="EGM16"/>
      <c r="EGN16"/>
      <c r="EGO16"/>
      <c r="EGP16"/>
      <c r="EGQ16"/>
      <c r="EGR16"/>
      <c r="EGS16"/>
      <c r="EGT16"/>
      <c r="EGU16"/>
      <c r="EGV16"/>
      <c r="EGW16"/>
      <c r="EGX16"/>
      <c r="EGY16"/>
      <c r="EGZ16"/>
      <c r="EHA16"/>
      <c r="EHB16"/>
      <c r="EHC16"/>
      <c r="EHD16"/>
      <c r="EHE16"/>
      <c r="EHF16"/>
      <c r="EHG16"/>
      <c r="EHH16"/>
      <c r="EHI16"/>
      <c r="EHJ16"/>
      <c r="EHK16"/>
      <c r="EHL16"/>
      <c r="EHM16"/>
      <c r="EHN16"/>
      <c r="EHO16"/>
      <c r="EHP16"/>
      <c r="EHQ16"/>
      <c r="EHR16"/>
      <c r="EHS16"/>
      <c r="EHT16"/>
      <c r="EHU16"/>
      <c r="EHV16"/>
      <c r="EHW16"/>
      <c r="EHX16"/>
      <c r="EHY16"/>
      <c r="EHZ16"/>
      <c r="EIA16"/>
      <c r="EIB16"/>
      <c r="EIC16"/>
      <c r="EID16"/>
      <c r="EIE16"/>
      <c r="EIF16"/>
      <c r="EIG16"/>
      <c r="EIH16"/>
      <c r="EII16"/>
      <c r="EIJ16"/>
      <c r="EIK16"/>
      <c r="EIL16"/>
      <c r="EIM16"/>
      <c r="EIN16"/>
      <c r="EIO16"/>
      <c r="EIP16"/>
      <c r="EIQ16"/>
      <c r="EIR16"/>
      <c r="EIS16"/>
      <c r="EIT16"/>
      <c r="EIU16"/>
      <c r="EIV16"/>
      <c r="EIW16"/>
      <c r="EIX16"/>
      <c r="EIY16"/>
      <c r="EIZ16"/>
      <c r="EJA16"/>
      <c r="EJB16"/>
      <c r="EJC16"/>
      <c r="EJD16"/>
      <c r="EJE16"/>
      <c r="EJF16"/>
      <c r="EJG16"/>
      <c r="EJH16"/>
      <c r="EJI16"/>
      <c r="EJJ16"/>
      <c r="EJK16"/>
      <c r="EJL16"/>
      <c r="EJM16"/>
      <c r="EJN16"/>
      <c r="EJO16"/>
      <c r="EJP16"/>
      <c r="EJQ16"/>
      <c r="EJR16"/>
      <c r="EJS16"/>
      <c r="EJT16"/>
      <c r="EJU16"/>
      <c r="EJV16"/>
      <c r="EJW16"/>
      <c r="EJX16"/>
      <c r="EJY16"/>
      <c r="EJZ16"/>
      <c r="EKA16"/>
      <c r="EKB16"/>
      <c r="EKC16"/>
      <c r="EKD16"/>
      <c r="EKE16"/>
      <c r="EKF16"/>
      <c r="EKG16"/>
      <c r="EKH16"/>
      <c r="EKI16"/>
      <c r="EKJ16"/>
      <c r="EKK16"/>
      <c r="EKL16"/>
      <c r="EKM16"/>
      <c r="EKN16"/>
      <c r="EKO16"/>
      <c r="EKP16"/>
      <c r="EKQ16"/>
      <c r="EKR16"/>
      <c r="EKS16"/>
      <c r="EKT16"/>
      <c r="EKU16"/>
      <c r="EKV16"/>
      <c r="EKW16"/>
      <c r="EKX16"/>
      <c r="EKY16"/>
      <c r="EKZ16"/>
      <c r="ELA16"/>
      <c r="ELB16"/>
      <c r="ELC16"/>
      <c r="ELD16"/>
      <c r="ELE16"/>
      <c r="ELF16"/>
      <c r="ELG16"/>
      <c r="ELH16"/>
      <c r="ELI16"/>
      <c r="ELJ16"/>
      <c r="ELK16"/>
      <c r="ELL16"/>
      <c r="ELM16"/>
      <c r="ELN16"/>
      <c r="ELO16"/>
      <c r="ELP16"/>
      <c r="ELQ16"/>
      <c r="ELR16"/>
      <c r="ELS16"/>
      <c r="ELT16"/>
      <c r="ELU16"/>
      <c r="ELV16"/>
      <c r="ELW16"/>
      <c r="ELX16"/>
      <c r="ELY16"/>
      <c r="ELZ16"/>
      <c r="EMA16"/>
      <c r="EMB16"/>
      <c r="EMC16"/>
      <c r="EMD16"/>
      <c r="EME16"/>
      <c r="EMF16"/>
      <c r="EMG16"/>
      <c r="EMH16"/>
      <c r="EMI16"/>
      <c r="EMJ16"/>
      <c r="EMK16"/>
      <c r="EML16"/>
      <c r="EMM16"/>
      <c r="EMN16"/>
      <c r="EMO16"/>
      <c r="EMP16"/>
      <c r="EMQ16"/>
      <c r="EMR16"/>
      <c r="EMS16"/>
      <c r="EMT16"/>
      <c r="EMU16"/>
      <c r="EMV16"/>
      <c r="EMW16"/>
      <c r="EMX16"/>
      <c r="EMY16"/>
      <c r="EMZ16"/>
      <c r="ENA16"/>
      <c r="ENB16"/>
      <c r="ENC16"/>
      <c r="END16"/>
      <c r="ENE16"/>
      <c r="ENF16"/>
      <c r="ENG16"/>
      <c r="ENH16"/>
      <c r="ENI16"/>
      <c r="ENJ16"/>
      <c r="ENK16"/>
      <c r="ENL16"/>
      <c r="ENM16"/>
      <c r="ENN16"/>
      <c r="ENO16"/>
      <c r="ENP16"/>
      <c r="ENQ16"/>
      <c r="ENR16"/>
      <c r="ENS16"/>
      <c r="ENT16"/>
      <c r="ENU16"/>
      <c r="ENV16"/>
      <c r="ENW16"/>
      <c r="ENX16"/>
      <c r="ENY16"/>
      <c r="ENZ16"/>
      <c r="EOA16"/>
      <c r="EOB16"/>
      <c r="EOC16"/>
      <c r="EOD16"/>
      <c r="EOE16"/>
      <c r="EOF16"/>
      <c r="EOG16"/>
      <c r="EOH16"/>
      <c r="EOI16"/>
      <c r="EOJ16"/>
      <c r="EOK16"/>
      <c r="EOL16"/>
      <c r="EOM16"/>
      <c r="EON16"/>
      <c r="EOO16"/>
      <c r="EOP16"/>
      <c r="EOQ16"/>
      <c r="EOR16"/>
      <c r="EOS16"/>
      <c r="EOT16"/>
      <c r="EOU16"/>
      <c r="EOV16"/>
      <c r="EOW16"/>
      <c r="EOX16"/>
      <c r="EOY16"/>
      <c r="EOZ16"/>
      <c r="EPA16"/>
      <c r="EPB16"/>
      <c r="EPC16"/>
      <c r="EPD16"/>
      <c r="EPE16"/>
      <c r="EPF16"/>
      <c r="EPG16"/>
      <c r="EPH16"/>
      <c r="EPI16"/>
      <c r="EPJ16"/>
      <c r="EPK16"/>
      <c r="EPL16"/>
      <c r="EPM16"/>
      <c r="EPN16"/>
      <c r="EPO16"/>
      <c r="EPP16"/>
      <c r="EPQ16"/>
      <c r="EPR16"/>
      <c r="EPS16"/>
      <c r="EPT16"/>
      <c r="EPU16"/>
      <c r="EPV16"/>
      <c r="EPW16"/>
      <c r="EPX16"/>
      <c r="EPY16"/>
      <c r="EPZ16"/>
      <c r="EQA16"/>
      <c r="EQB16"/>
      <c r="EQC16"/>
      <c r="EQD16"/>
      <c r="EQE16"/>
      <c r="EQF16"/>
      <c r="EQG16"/>
      <c r="EQH16"/>
      <c r="EQI16"/>
      <c r="EQJ16"/>
      <c r="EQK16"/>
      <c r="EQL16"/>
      <c r="EQM16"/>
      <c r="EQN16"/>
      <c r="EQO16"/>
      <c r="EQP16"/>
      <c r="EQQ16"/>
      <c r="EQR16"/>
      <c r="EQS16"/>
      <c r="EQT16"/>
      <c r="EQU16"/>
      <c r="EQV16"/>
      <c r="EQW16"/>
      <c r="EQX16"/>
      <c r="EQY16"/>
      <c r="EQZ16"/>
      <c r="ERA16"/>
      <c r="ERB16"/>
      <c r="ERC16"/>
      <c r="ERD16"/>
      <c r="ERE16"/>
      <c r="ERF16"/>
      <c r="ERG16"/>
      <c r="ERH16"/>
      <c r="ERI16"/>
      <c r="ERJ16"/>
      <c r="ERK16"/>
      <c r="ERL16"/>
      <c r="ERM16"/>
      <c r="ERN16"/>
      <c r="ERO16"/>
      <c r="ERP16"/>
      <c r="ERQ16"/>
      <c r="ERR16"/>
      <c r="ERS16"/>
      <c r="ERT16"/>
      <c r="ERU16"/>
      <c r="ERV16"/>
      <c r="ERW16"/>
      <c r="ERX16"/>
      <c r="ERY16"/>
      <c r="ERZ16"/>
      <c r="ESA16"/>
      <c r="ESB16"/>
      <c r="ESC16"/>
      <c r="ESD16"/>
      <c r="ESE16"/>
      <c r="ESF16"/>
      <c r="ESG16"/>
      <c r="ESH16"/>
      <c r="ESI16"/>
      <c r="ESJ16"/>
      <c r="ESK16"/>
      <c r="ESL16"/>
      <c r="ESM16"/>
      <c r="ESN16"/>
      <c r="ESO16"/>
      <c r="ESP16"/>
      <c r="ESQ16"/>
      <c r="ESR16"/>
      <c r="ESS16"/>
      <c r="EST16"/>
      <c r="ESU16"/>
      <c r="ESV16"/>
      <c r="ESW16"/>
      <c r="ESX16"/>
      <c r="ESY16"/>
      <c r="ESZ16"/>
      <c r="ETA16"/>
      <c r="ETB16"/>
      <c r="ETC16"/>
      <c r="ETD16"/>
      <c r="ETE16"/>
      <c r="ETF16"/>
      <c r="ETG16"/>
      <c r="ETH16"/>
      <c r="ETI16"/>
      <c r="ETJ16"/>
      <c r="ETK16"/>
      <c r="ETL16"/>
      <c r="ETM16"/>
      <c r="ETN16"/>
      <c r="ETO16"/>
      <c r="ETP16"/>
      <c r="ETQ16"/>
      <c r="ETR16"/>
      <c r="ETS16"/>
      <c r="ETT16"/>
      <c r="ETU16"/>
      <c r="ETV16"/>
      <c r="ETW16"/>
      <c r="ETX16"/>
      <c r="ETY16"/>
      <c r="ETZ16"/>
      <c r="EUA16"/>
      <c r="EUB16"/>
      <c r="EUC16"/>
      <c r="EUD16"/>
      <c r="EUE16"/>
      <c r="EUF16"/>
      <c r="EUG16"/>
      <c r="EUH16"/>
      <c r="EUI16"/>
      <c r="EUJ16"/>
      <c r="EUK16"/>
      <c r="EUL16"/>
      <c r="EUM16"/>
      <c r="EUN16"/>
      <c r="EUO16"/>
      <c r="EUP16"/>
      <c r="EUQ16"/>
      <c r="EUR16"/>
      <c r="EUS16"/>
      <c r="EUT16"/>
      <c r="EUU16"/>
      <c r="EUV16"/>
      <c r="EUW16"/>
      <c r="EUX16"/>
      <c r="EUY16"/>
      <c r="EUZ16"/>
      <c r="EVA16"/>
      <c r="EVB16"/>
      <c r="EVC16"/>
      <c r="EVD16"/>
      <c r="EVE16"/>
      <c r="EVF16"/>
      <c r="EVG16"/>
      <c r="EVH16"/>
      <c r="EVI16"/>
      <c r="EVJ16"/>
      <c r="EVK16"/>
      <c r="EVL16"/>
      <c r="EVM16"/>
      <c r="EVN16"/>
      <c r="EVO16"/>
      <c r="EVP16"/>
      <c r="EVQ16"/>
      <c r="EVR16"/>
      <c r="EVS16"/>
      <c r="EVT16"/>
      <c r="EVU16"/>
      <c r="EVV16"/>
      <c r="EVW16"/>
      <c r="EVX16"/>
      <c r="EVY16"/>
      <c r="EVZ16"/>
      <c r="EWA16"/>
      <c r="EWB16"/>
      <c r="EWC16"/>
      <c r="EWD16"/>
      <c r="EWE16"/>
      <c r="EWF16"/>
      <c r="EWG16"/>
      <c r="EWH16"/>
      <c r="EWI16"/>
      <c r="EWJ16"/>
      <c r="EWK16"/>
      <c r="EWL16"/>
      <c r="EWM16"/>
      <c r="EWN16"/>
      <c r="EWO16"/>
      <c r="EWP16"/>
      <c r="EWQ16"/>
      <c r="EWR16"/>
      <c r="EWS16"/>
      <c r="EWT16"/>
      <c r="EWU16"/>
      <c r="EWV16"/>
      <c r="EWW16"/>
      <c r="EWX16"/>
      <c r="EWY16"/>
      <c r="EWZ16"/>
      <c r="EXA16"/>
      <c r="EXB16"/>
      <c r="EXC16"/>
      <c r="EXD16"/>
      <c r="EXE16"/>
      <c r="EXF16"/>
      <c r="EXG16"/>
      <c r="EXH16"/>
      <c r="EXI16"/>
      <c r="EXJ16"/>
      <c r="EXK16"/>
      <c r="EXL16"/>
      <c r="EXM16"/>
      <c r="EXN16"/>
      <c r="EXO16"/>
      <c r="EXP16"/>
      <c r="EXQ16"/>
      <c r="EXR16"/>
      <c r="EXS16"/>
      <c r="EXT16"/>
      <c r="EXU16"/>
      <c r="EXV16"/>
      <c r="EXW16"/>
      <c r="EXX16"/>
      <c r="EXY16"/>
      <c r="EXZ16"/>
      <c r="EYA16"/>
      <c r="EYB16"/>
      <c r="EYC16"/>
      <c r="EYD16"/>
      <c r="EYE16"/>
      <c r="EYF16"/>
      <c r="EYG16"/>
      <c r="EYH16"/>
      <c r="EYI16"/>
      <c r="EYJ16"/>
      <c r="EYK16"/>
      <c r="EYL16"/>
      <c r="EYM16"/>
      <c r="EYN16"/>
      <c r="EYO16"/>
      <c r="EYP16"/>
      <c r="EYQ16"/>
      <c r="EYR16"/>
      <c r="EYS16"/>
      <c r="EYT16"/>
      <c r="EYU16"/>
      <c r="EYV16"/>
      <c r="EYW16"/>
      <c r="EYX16"/>
      <c r="EYY16"/>
      <c r="EYZ16"/>
      <c r="EZA16"/>
      <c r="EZB16"/>
      <c r="EZC16"/>
      <c r="EZD16"/>
      <c r="EZE16"/>
      <c r="EZF16"/>
      <c r="EZG16"/>
      <c r="EZH16"/>
      <c r="EZI16"/>
      <c r="EZJ16"/>
      <c r="EZK16"/>
      <c r="EZL16"/>
      <c r="EZM16"/>
      <c r="EZN16"/>
      <c r="EZO16"/>
      <c r="EZP16"/>
      <c r="EZQ16"/>
      <c r="EZR16"/>
      <c r="EZS16"/>
      <c r="EZT16"/>
      <c r="EZU16"/>
      <c r="EZV16"/>
      <c r="EZW16"/>
      <c r="EZX16"/>
      <c r="EZY16"/>
      <c r="EZZ16"/>
      <c r="FAA16"/>
      <c r="FAB16"/>
      <c r="FAC16"/>
      <c r="FAD16"/>
      <c r="FAE16"/>
      <c r="FAF16"/>
      <c r="FAG16"/>
      <c r="FAH16"/>
      <c r="FAI16"/>
      <c r="FAJ16"/>
      <c r="FAK16"/>
      <c r="FAL16"/>
      <c r="FAM16"/>
      <c r="FAN16"/>
      <c r="FAO16"/>
      <c r="FAP16"/>
      <c r="FAQ16"/>
      <c r="FAR16"/>
      <c r="FAS16"/>
      <c r="FAT16"/>
      <c r="FAU16"/>
      <c r="FAV16"/>
      <c r="FAW16"/>
      <c r="FAX16"/>
      <c r="FAY16"/>
      <c r="FAZ16"/>
      <c r="FBA16"/>
      <c r="FBB16"/>
      <c r="FBC16"/>
      <c r="FBD16"/>
      <c r="FBE16"/>
      <c r="FBF16"/>
      <c r="FBG16"/>
      <c r="FBH16"/>
      <c r="FBI16"/>
      <c r="FBJ16"/>
      <c r="FBK16"/>
      <c r="FBL16"/>
      <c r="FBM16"/>
      <c r="FBN16"/>
      <c r="FBO16"/>
      <c r="FBP16"/>
      <c r="FBQ16"/>
      <c r="FBR16"/>
      <c r="FBS16"/>
      <c r="FBT16"/>
      <c r="FBU16"/>
      <c r="FBV16"/>
      <c r="FBW16"/>
      <c r="FBX16"/>
      <c r="FBY16"/>
      <c r="FBZ16"/>
      <c r="FCA16"/>
      <c r="FCB16"/>
      <c r="FCC16"/>
      <c r="FCD16"/>
      <c r="FCE16"/>
      <c r="FCF16"/>
      <c r="FCG16"/>
      <c r="FCH16"/>
      <c r="FCI16"/>
      <c r="FCJ16"/>
      <c r="FCK16"/>
      <c r="FCL16"/>
      <c r="FCM16"/>
      <c r="FCN16"/>
      <c r="FCO16"/>
      <c r="FCP16"/>
      <c r="FCQ16"/>
      <c r="FCR16"/>
      <c r="FCS16"/>
      <c r="FCT16"/>
      <c r="FCU16"/>
      <c r="FCV16"/>
      <c r="FCW16"/>
      <c r="FCX16"/>
      <c r="FCY16"/>
      <c r="FCZ16"/>
      <c r="FDA16"/>
      <c r="FDB16"/>
      <c r="FDC16"/>
      <c r="FDD16"/>
      <c r="FDE16"/>
      <c r="FDF16"/>
      <c r="FDG16"/>
      <c r="FDH16"/>
      <c r="FDI16"/>
      <c r="FDJ16"/>
      <c r="FDK16"/>
      <c r="FDL16"/>
      <c r="FDM16"/>
      <c r="FDN16"/>
      <c r="FDO16"/>
      <c r="FDP16"/>
      <c r="FDQ16"/>
      <c r="FDR16"/>
      <c r="FDS16"/>
      <c r="FDT16"/>
      <c r="FDU16"/>
      <c r="FDV16"/>
      <c r="FDW16"/>
      <c r="FDX16"/>
      <c r="FDY16"/>
      <c r="FDZ16"/>
      <c r="FEA16"/>
      <c r="FEB16"/>
      <c r="FEC16"/>
      <c r="FED16"/>
      <c r="FEE16"/>
      <c r="FEF16"/>
      <c r="FEG16"/>
      <c r="FEH16"/>
      <c r="FEI16"/>
      <c r="FEJ16"/>
      <c r="FEK16"/>
      <c r="FEL16"/>
      <c r="FEM16"/>
      <c r="FEN16"/>
      <c r="FEO16"/>
      <c r="FEP16"/>
      <c r="FEQ16"/>
      <c r="FER16"/>
      <c r="FES16"/>
      <c r="FET16"/>
      <c r="FEU16"/>
      <c r="FEV16"/>
      <c r="FEW16"/>
      <c r="FEX16"/>
      <c r="FEY16"/>
      <c r="FEZ16"/>
      <c r="FFA16"/>
      <c r="FFB16"/>
      <c r="FFC16"/>
      <c r="FFD16"/>
      <c r="FFE16"/>
      <c r="FFF16"/>
      <c r="FFG16"/>
      <c r="FFH16"/>
      <c r="FFI16"/>
      <c r="FFJ16"/>
      <c r="FFK16"/>
      <c r="FFL16"/>
      <c r="FFM16"/>
      <c r="FFN16"/>
      <c r="FFO16"/>
      <c r="FFP16"/>
      <c r="FFQ16"/>
      <c r="FFR16"/>
      <c r="FFS16"/>
      <c r="FFT16"/>
      <c r="FFU16"/>
      <c r="FFV16"/>
      <c r="FFW16"/>
      <c r="FFX16"/>
      <c r="FFY16"/>
      <c r="FFZ16"/>
      <c r="FGA16"/>
      <c r="FGB16"/>
      <c r="FGC16"/>
      <c r="FGD16"/>
      <c r="FGE16"/>
      <c r="FGF16"/>
      <c r="FGG16"/>
      <c r="FGH16"/>
      <c r="FGI16"/>
      <c r="FGJ16"/>
      <c r="FGK16"/>
      <c r="FGL16"/>
      <c r="FGM16"/>
      <c r="FGN16"/>
      <c r="FGO16"/>
      <c r="FGP16"/>
      <c r="FGQ16"/>
      <c r="FGR16"/>
      <c r="FGS16"/>
      <c r="FGT16"/>
      <c r="FGU16"/>
      <c r="FGV16"/>
      <c r="FGW16"/>
      <c r="FGX16"/>
      <c r="FGY16"/>
      <c r="FGZ16"/>
      <c r="FHA16"/>
      <c r="FHB16"/>
      <c r="FHC16"/>
      <c r="FHD16"/>
      <c r="FHE16"/>
      <c r="FHF16"/>
      <c r="FHG16"/>
      <c r="FHH16"/>
      <c r="FHI16"/>
      <c r="FHJ16"/>
      <c r="FHK16"/>
      <c r="FHL16"/>
      <c r="FHM16"/>
      <c r="FHN16"/>
      <c r="FHO16"/>
      <c r="FHP16"/>
      <c r="FHQ16"/>
      <c r="FHR16"/>
      <c r="FHS16"/>
      <c r="FHT16"/>
      <c r="FHU16"/>
      <c r="FHV16"/>
      <c r="FHW16"/>
      <c r="FHX16"/>
      <c r="FHY16"/>
      <c r="FHZ16"/>
      <c r="FIA16"/>
      <c r="FIB16"/>
      <c r="FIC16"/>
      <c r="FID16"/>
      <c r="FIE16"/>
      <c r="FIF16"/>
      <c r="FIG16"/>
      <c r="FIH16"/>
      <c r="FII16"/>
      <c r="FIJ16"/>
      <c r="FIK16"/>
      <c r="FIL16"/>
      <c r="FIM16"/>
      <c r="FIN16"/>
      <c r="FIO16"/>
      <c r="FIP16"/>
      <c r="FIQ16"/>
      <c r="FIR16"/>
      <c r="FIS16"/>
      <c r="FIT16"/>
      <c r="FIU16"/>
      <c r="FIV16"/>
      <c r="FIW16"/>
      <c r="FIX16"/>
      <c r="FIY16"/>
      <c r="FIZ16"/>
      <c r="FJA16"/>
      <c r="FJB16"/>
      <c r="FJC16"/>
      <c r="FJD16"/>
      <c r="FJE16"/>
      <c r="FJF16"/>
      <c r="FJG16"/>
      <c r="FJH16"/>
      <c r="FJI16"/>
      <c r="FJJ16"/>
      <c r="FJK16"/>
      <c r="FJL16"/>
      <c r="FJM16"/>
      <c r="FJN16"/>
      <c r="FJO16"/>
      <c r="FJP16"/>
      <c r="FJQ16"/>
      <c r="FJR16"/>
      <c r="FJS16"/>
      <c r="FJT16"/>
      <c r="FJU16"/>
      <c r="FJV16"/>
      <c r="FJW16"/>
      <c r="FJX16"/>
      <c r="FJY16"/>
      <c r="FJZ16"/>
      <c r="FKA16"/>
      <c r="FKB16"/>
      <c r="FKC16"/>
      <c r="FKD16"/>
      <c r="FKE16"/>
      <c r="FKF16"/>
      <c r="FKG16"/>
      <c r="FKH16"/>
      <c r="FKI16"/>
      <c r="FKJ16"/>
      <c r="FKK16"/>
      <c r="FKL16"/>
      <c r="FKM16"/>
      <c r="FKN16"/>
      <c r="FKO16"/>
      <c r="FKP16"/>
      <c r="FKQ16"/>
      <c r="FKR16"/>
      <c r="FKS16"/>
      <c r="FKT16"/>
      <c r="FKU16"/>
      <c r="FKV16"/>
      <c r="FKW16"/>
      <c r="FKX16"/>
      <c r="FKY16"/>
      <c r="FKZ16"/>
      <c r="FLA16"/>
      <c r="FLB16"/>
      <c r="FLC16"/>
      <c r="FLD16"/>
      <c r="FLE16"/>
      <c r="FLF16"/>
      <c r="FLG16"/>
      <c r="FLH16"/>
      <c r="FLI16"/>
      <c r="FLJ16"/>
      <c r="FLK16"/>
      <c r="FLL16"/>
      <c r="FLM16"/>
      <c r="FLN16"/>
      <c r="FLO16"/>
      <c r="FLP16"/>
      <c r="FLQ16"/>
      <c r="FLR16"/>
      <c r="FLS16"/>
      <c r="FLT16"/>
      <c r="FLU16"/>
      <c r="FLV16"/>
      <c r="FLW16"/>
      <c r="FLX16"/>
      <c r="FLY16"/>
      <c r="FLZ16"/>
      <c r="FMA16"/>
      <c r="FMB16"/>
      <c r="FMC16"/>
      <c r="FMD16"/>
      <c r="FME16"/>
      <c r="FMF16"/>
      <c r="FMG16"/>
      <c r="FMH16"/>
      <c r="FMI16"/>
      <c r="FMJ16"/>
      <c r="FMK16"/>
      <c r="FML16"/>
      <c r="FMM16"/>
      <c r="FMN16"/>
      <c r="FMO16"/>
      <c r="FMP16"/>
      <c r="FMQ16"/>
      <c r="FMR16"/>
      <c r="FMS16"/>
      <c r="FMT16"/>
      <c r="FMU16"/>
      <c r="FMV16"/>
      <c r="FMW16"/>
      <c r="FMX16"/>
      <c r="FMY16"/>
      <c r="FMZ16"/>
      <c r="FNA16"/>
      <c r="FNB16"/>
      <c r="FNC16"/>
      <c r="FND16"/>
      <c r="FNE16"/>
      <c r="FNF16"/>
      <c r="FNG16"/>
      <c r="FNH16"/>
      <c r="FNI16"/>
      <c r="FNJ16"/>
      <c r="FNK16"/>
      <c r="FNL16"/>
      <c r="FNM16"/>
      <c r="FNN16"/>
      <c r="FNO16"/>
      <c r="FNP16"/>
      <c r="FNQ16"/>
      <c r="FNR16"/>
      <c r="FNS16"/>
      <c r="FNT16"/>
      <c r="FNU16"/>
      <c r="FNV16"/>
      <c r="FNW16"/>
      <c r="FNX16"/>
      <c r="FNY16"/>
      <c r="FNZ16"/>
      <c r="FOA16"/>
      <c r="FOB16"/>
      <c r="FOC16"/>
      <c r="FOD16"/>
      <c r="FOE16"/>
      <c r="FOF16"/>
      <c r="FOG16"/>
      <c r="FOH16"/>
      <c r="FOI16"/>
      <c r="FOJ16"/>
      <c r="FOK16"/>
      <c r="FOL16"/>
      <c r="FOM16"/>
      <c r="FON16"/>
      <c r="FOO16"/>
      <c r="FOP16"/>
      <c r="FOQ16"/>
      <c r="FOR16"/>
      <c r="FOS16"/>
      <c r="FOT16"/>
      <c r="FOU16"/>
      <c r="FOV16"/>
      <c r="FOW16"/>
      <c r="FOX16"/>
      <c r="FOY16"/>
      <c r="FOZ16"/>
      <c r="FPA16"/>
      <c r="FPB16"/>
      <c r="FPC16"/>
      <c r="FPD16"/>
      <c r="FPE16"/>
      <c r="FPF16"/>
      <c r="FPG16"/>
      <c r="FPH16"/>
      <c r="FPI16"/>
      <c r="FPJ16"/>
      <c r="FPK16"/>
      <c r="FPL16"/>
      <c r="FPM16"/>
      <c r="FPN16"/>
      <c r="FPO16"/>
      <c r="FPP16"/>
      <c r="FPQ16"/>
      <c r="FPR16"/>
      <c r="FPS16"/>
      <c r="FPT16"/>
      <c r="FPU16"/>
      <c r="FPV16"/>
      <c r="FPW16"/>
      <c r="FPX16"/>
      <c r="FPY16"/>
      <c r="FPZ16"/>
      <c r="FQA16"/>
      <c r="FQB16"/>
      <c r="FQC16"/>
      <c r="FQD16"/>
      <c r="FQE16"/>
      <c r="FQF16"/>
      <c r="FQG16"/>
      <c r="FQH16"/>
      <c r="FQI16"/>
      <c r="FQJ16"/>
      <c r="FQK16"/>
      <c r="FQL16"/>
      <c r="FQM16"/>
      <c r="FQN16"/>
      <c r="FQO16"/>
      <c r="FQP16"/>
      <c r="FQQ16"/>
      <c r="FQR16"/>
      <c r="FQS16"/>
      <c r="FQT16"/>
      <c r="FQU16"/>
      <c r="FQV16"/>
      <c r="FQW16"/>
      <c r="FQX16"/>
      <c r="FQY16"/>
      <c r="FQZ16"/>
      <c r="FRA16"/>
      <c r="FRB16"/>
      <c r="FRC16"/>
      <c r="FRD16"/>
      <c r="FRE16"/>
      <c r="FRF16"/>
      <c r="FRG16"/>
      <c r="FRH16"/>
      <c r="FRI16"/>
      <c r="FRJ16"/>
      <c r="FRK16"/>
      <c r="FRL16"/>
      <c r="FRM16"/>
      <c r="FRN16"/>
      <c r="FRO16"/>
      <c r="FRP16"/>
      <c r="FRQ16"/>
      <c r="FRR16"/>
      <c r="FRS16"/>
      <c r="FRT16"/>
      <c r="FRU16"/>
      <c r="FRV16"/>
      <c r="FRW16"/>
      <c r="FRX16"/>
      <c r="FRY16"/>
      <c r="FRZ16"/>
      <c r="FSA16"/>
      <c r="FSB16"/>
      <c r="FSC16"/>
      <c r="FSD16"/>
      <c r="FSE16"/>
      <c r="FSF16"/>
      <c r="FSG16"/>
      <c r="FSH16"/>
      <c r="FSI16"/>
      <c r="FSJ16"/>
      <c r="FSK16"/>
      <c r="FSL16"/>
      <c r="FSM16"/>
      <c r="FSN16"/>
      <c r="FSO16"/>
      <c r="FSP16"/>
      <c r="FSQ16"/>
      <c r="FSR16"/>
      <c r="FSS16"/>
      <c r="FST16"/>
      <c r="FSU16"/>
      <c r="FSV16"/>
      <c r="FSW16"/>
      <c r="FSX16"/>
      <c r="FSY16"/>
      <c r="FSZ16"/>
      <c r="FTA16"/>
      <c r="FTB16"/>
      <c r="FTC16"/>
      <c r="FTD16"/>
      <c r="FTE16"/>
      <c r="FTF16"/>
      <c r="FTG16"/>
      <c r="FTH16"/>
      <c r="FTI16"/>
      <c r="FTJ16"/>
      <c r="FTK16"/>
      <c r="FTL16"/>
      <c r="FTM16"/>
      <c r="FTN16"/>
      <c r="FTO16"/>
      <c r="FTP16"/>
      <c r="FTQ16"/>
      <c r="FTR16"/>
      <c r="FTS16"/>
      <c r="FTT16"/>
      <c r="FTU16"/>
      <c r="FTV16"/>
      <c r="FTW16"/>
      <c r="FTX16"/>
      <c r="FTY16"/>
      <c r="FTZ16"/>
      <c r="FUA16"/>
      <c r="FUB16"/>
      <c r="FUC16"/>
      <c r="FUD16"/>
      <c r="FUE16"/>
      <c r="FUF16"/>
      <c r="FUG16"/>
      <c r="FUH16"/>
      <c r="FUI16"/>
      <c r="FUJ16"/>
      <c r="FUK16"/>
      <c r="FUL16"/>
      <c r="FUM16"/>
      <c r="FUN16"/>
      <c r="FUO16"/>
      <c r="FUP16"/>
      <c r="FUQ16"/>
      <c r="FUR16"/>
      <c r="FUS16"/>
      <c r="FUT16"/>
      <c r="FUU16"/>
      <c r="FUV16"/>
      <c r="FUW16"/>
      <c r="FUX16"/>
      <c r="FUY16"/>
      <c r="FUZ16"/>
      <c r="FVA16"/>
      <c r="FVB16"/>
      <c r="FVC16"/>
      <c r="FVD16"/>
      <c r="FVE16"/>
      <c r="FVF16"/>
      <c r="FVG16"/>
      <c r="FVH16"/>
      <c r="FVI16"/>
      <c r="FVJ16"/>
      <c r="FVK16"/>
      <c r="FVL16"/>
      <c r="FVM16"/>
      <c r="FVN16"/>
      <c r="FVO16"/>
      <c r="FVP16"/>
      <c r="FVQ16"/>
      <c r="FVR16"/>
      <c r="FVS16"/>
      <c r="FVT16"/>
      <c r="FVU16"/>
      <c r="FVV16"/>
      <c r="FVW16"/>
      <c r="FVX16"/>
      <c r="FVY16"/>
      <c r="FVZ16"/>
      <c r="FWA16"/>
      <c r="FWB16"/>
      <c r="FWC16"/>
      <c r="FWD16"/>
      <c r="FWE16"/>
      <c r="FWF16"/>
      <c r="FWG16"/>
      <c r="FWH16"/>
      <c r="FWI16"/>
      <c r="FWJ16"/>
      <c r="FWK16"/>
      <c r="FWL16"/>
      <c r="FWM16"/>
      <c r="FWN16"/>
      <c r="FWO16"/>
      <c r="FWP16"/>
      <c r="FWQ16"/>
      <c r="FWR16"/>
      <c r="FWS16"/>
      <c r="FWT16"/>
      <c r="FWU16"/>
      <c r="FWV16"/>
      <c r="FWW16"/>
      <c r="FWX16"/>
      <c r="FWY16"/>
      <c r="FWZ16"/>
      <c r="FXA16"/>
      <c r="FXB16"/>
      <c r="FXC16"/>
      <c r="FXD16"/>
      <c r="FXE16"/>
      <c r="FXF16"/>
      <c r="FXG16"/>
      <c r="FXH16"/>
      <c r="FXI16"/>
      <c r="FXJ16"/>
      <c r="FXK16"/>
      <c r="FXL16"/>
      <c r="FXM16"/>
      <c r="FXN16"/>
      <c r="FXO16"/>
      <c r="FXP16"/>
      <c r="FXQ16"/>
      <c r="FXR16"/>
      <c r="FXS16"/>
      <c r="FXT16"/>
      <c r="FXU16"/>
      <c r="FXV16"/>
      <c r="FXW16"/>
      <c r="FXX16"/>
      <c r="FXY16"/>
      <c r="FXZ16"/>
      <c r="FYA16"/>
      <c r="FYB16"/>
      <c r="FYC16"/>
      <c r="FYD16"/>
      <c r="FYE16"/>
      <c r="FYF16"/>
      <c r="FYG16"/>
      <c r="FYH16"/>
      <c r="FYI16"/>
      <c r="FYJ16"/>
      <c r="FYK16"/>
      <c r="FYL16"/>
      <c r="FYM16"/>
      <c r="FYN16"/>
      <c r="FYO16"/>
      <c r="FYP16"/>
      <c r="FYQ16"/>
      <c r="FYR16"/>
      <c r="FYS16"/>
      <c r="FYT16"/>
      <c r="FYU16"/>
      <c r="FYV16"/>
      <c r="FYW16"/>
      <c r="FYX16"/>
      <c r="FYY16"/>
      <c r="FYZ16"/>
      <c r="FZA16"/>
      <c r="FZB16"/>
      <c r="FZC16"/>
      <c r="FZD16"/>
      <c r="FZE16"/>
      <c r="FZF16"/>
      <c r="FZG16"/>
      <c r="FZH16"/>
      <c r="FZI16"/>
      <c r="FZJ16"/>
      <c r="FZK16"/>
      <c r="FZL16"/>
      <c r="FZM16"/>
      <c r="FZN16"/>
      <c r="FZO16"/>
      <c r="FZP16"/>
      <c r="FZQ16"/>
      <c r="FZR16"/>
      <c r="FZS16"/>
      <c r="FZT16"/>
      <c r="FZU16"/>
      <c r="FZV16"/>
      <c r="FZW16"/>
      <c r="FZX16"/>
      <c r="FZY16"/>
      <c r="FZZ16"/>
      <c r="GAA16"/>
      <c r="GAB16"/>
      <c r="GAC16"/>
      <c r="GAD16"/>
      <c r="GAE16"/>
      <c r="GAF16"/>
      <c r="GAG16"/>
      <c r="GAH16"/>
      <c r="GAI16"/>
      <c r="GAJ16"/>
      <c r="GAK16"/>
      <c r="GAL16"/>
      <c r="GAM16"/>
      <c r="GAN16"/>
      <c r="GAO16"/>
      <c r="GAP16"/>
      <c r="GAQ16"/>
      <c r="GAR16"/>
      <c r="GAS16"/>
      <c r="GAT16"/>
      <c r="GAU16"/>
      <c r="GAV16"/>
      <c r="GAW16"/>
      <c r="GAX16"/>
      <c r="GAY16"/>
      <c r="GAZ16"/>
      <c r="GBA16"/>
      <c r="GBB16"/>
      <c r="GBC16"/>
      <c r="GBD16"/>
      <c r="GBE16"/>
      <c r="GBF16"/>
      <c r="GBG16"/>
      <c r="GBH16"/>
      <c r="GBI16"/>
      <c r="GBJ16"/>
      <c r="GBK16"/>
      <c r="GBL16"/>
      <c r="GBM16"/>
      <c r="GBN16"/>
      <c r="GBO16"/>
      <c r="GBP16"/>
      <c r="GBQ16"/>
      <c r="GBR16"/>
      <c r="GBS16"/>
      <c r="GBT16"/>
      <c r="GBU16"/>
      <c r="GBV16"/>
      <c r="GBW16"/>
      <c r="GBX16"/>
      <c r="GBY16"/>
      <c r="GBZ16"/>
      <c r="GCA16"/>
      <c r="GCB16"/>
      <c r="GCC16"/>
      <c r="GCD16"/>
      <c r="GCE16"/>
      <c r="GCF16"/>
      <c r="GCG16"/>
      <c r="GCH16"/>
      <c r="GCI16"/>
      <c r="GCJ16"/>
      <c r="GCK16"/>
      <c r="GCL16"/>
      <c r="GCM16"/>
      <c r="GCN16"/>
      <c r="GCO16"/>
      <c r="GCP16"/>
      <c r="GCQ16"/>
      <c r="GCR16"/>
      <c r="GCS16"/>
      <c r="GCT16"/>
      <c r="GCU16"/>
      <c r="GCV16"/>
      <c r="GCW16"/>
      <c r="GCX16"/>
      <c r="GCY16"/>
      <c r="GCZ16"/>
      <c r="GDA16"/>
      <c r="GDB16"/>
      <c r="GDC16"/>
      <c r="GDD16"/>
      <c r="GDE16"/>
      <c r="GDF16"/>
      <c r="GDG16"/>
      <c r="GDH16"/>
      <c r="GDI16"/>
      <c r="GDJ16"/>
      <c r="GDK16"/>
      <c r="GDL16"/>
      <c r="GDM16"/>
      <c r="GDN16"/>
      <c r="GDO16"/>
      <c r="GDP16"/>
      <c r="GDQ16"/>
      <c r="GDR16"/>
      <c r="GDS16"/>
      <c r="GDT16"/>
      <c r="GDU16"/>
      <c r="GDV16"/>
      <c r="GDW16"/>
      <c r="GDX16"/>
      <c r="GDY16"/>
      <c r="GDZ16"/>
      <c r="GEA16"/>
      <c r="GEB16"/>
      <c r="GEC16"/>
      <c r="GED16"/>
      <c r="GEE16"/>
      <c r="GEF16"/>
      <c r="GEG16"/>
      <c r="GEH16"/>
      <c r="GEI16"/>
      <c r="GEJ16"/>
      <c r="GEK16"/>
      <c r="GEL16"/>
      <c r="GEM16"/>
      <c r="GEN16"/>
      <c r="GEO16"/>
      <c r="GEP16"/>
      <c r="GEQ16"/>
      <c r="GER16"/>
      <c r="GES16"/>
      <c r="GET16"/>
      <c r="GEU16"/>
      <c r="GEV16"/>
      <c r="GEW16"/>
      <c r="GEX16"/>
      <c r="GEY16"/>
      <c r="GEZ16"/>
      <c r="GFA16"/>
      <c r="GFB16"/>
      <c r="GFC16"/>
      <c r="GFD16"/>
      <c r="GFE16"/>
      <c r="GFF16"/>
      <c r="GFG16"/>
      <c r="GFH16"/>
      <c r="GFI16"/>
      <c r="GFJ16"/>
      <c r="GFK16"/>
      <c r="GFL16"/>
      <c r="GFM16"/>
      <c r="GFN16"/>
      <c r="GFO16"/>
      <c r="GFP16"/>
      <c r="GFQ16"/>
      <c r="GFR16"/>
      <c r="GFS16"/>
      <c r="GFT16"/>
      <c r="GFU16"/>
      <c r="GFV16"/>
      <c r="GFW16"/>
      <c r="GFX16"/>
      <c r="GFY16"/>
      <c r="GFZ16"/>
      <c r="GGA16"/>
      <c r="GGB16"/>
      <c r="GGC16"/>
      <c r="GGD16"/>
      <c r="GGE16"/>
      <c r="GGF16"/>
      <c r="GGG16"/>
      <c r="GGH16"/>
      <c r="GGI16"/>
      <c r="GGJ16"/>
      <c r="GGK16"/>
      <c r="GGL16"/>
      <c r="GGM16"/>
      <c r="GGN16"/>
      <c r="GGO16"/>
      <c r="GGP16"/>
      <c r="GGQ16"/>
      <c r="GGR16"/>
      <c r="GGS16"/>
      <c r="GGT16"/>
      <c r="GGU16"/>
      <c r="GGV16"/>
      <c r="GGW16"/>
      <c r="GGX16"/>
      <c r="GGY16"/>
      <c r="GGZ16"/>
      <c r="GHA16"/>
      <c r="GHB16"/>
      <c r="GHC16"/>
      <c r="GHD16"/>
      <c r="GHE16"/>
      <c r="GHF16"/>
      <c r="GHG16"/>
      <c r="GHH16"/>
      <c r="GHI16"/>
      <c r="GHJ16"/>
      <c r="GHK16"/>
      <c r="GHL16"/>
      <c r="GHM16"/>
      <c r="GHN16"/>
      <c r="GHO16"/>
      <c r="GHP16"/>
      <c r="GHQ16"/>
      <c r="GHR16"/>
      <c r="GHS16"/>
      <c r="GHT16"/>
      <c r="GHU16"/>
      <c r="GHV16"/>
      <c r="GHW16"/>
      <c r="GHX16"/>
      <c r="GHY16"/>
      <c r="GHZ16"/>
      <c r="GIA16"/>
      <c r="GIB16"/>
      <c r="GIC16"/>
      <c r="GID16"/>
      <c r="GIE16"/>
      <c r="GIF16"/>
      <c r="GIG16"/>
      <c r="GIH16"/>
      <c r="GII16"/>
      <c r="GIJ16"/>
      <c r="GIK16"/>
      <c r="GIL16"/>
      <c r="GIM16"/>
      <c r="GIN16"/>
      <c r="GIO16"/>
      <c r="GIP16"/>
      <c r="GIQ16"/>
      <c r="GIR16"/>
      <c r="GIS16"/>
      <c r="GIT16"/>
      <c r="GIU16"/>
      <c r="GIV16"/>
      <c r="GIW16"/>
      <c r="GIX16"/>
      <c r="GIY16"/>
      <c r="GIZ16"/>
      <c r="GJA16"/>
      <c r="GJB16"/>
      <c r="GJC16"/>
      <c r="GJD16"/>
      <c r="GJE16"/>
      <c r="GJF16"/>
      <c r="GJG16"/>
      <c r="GJH16"/>
      <c r="GJI16"/>
      <c r="GJJ16"/>
      <c r="GJK16"/>
      <c r="GJL16"/>
      <c r="GJM16"/>
      <c r="GJN16"/>
      <c r="GJO16"/>
      <c r="GJP16"/>
      <c r="GJQ16"/>
      <c r="GJR16"/>
      <c r="GJS16"/>
      <c r="GJT16"/>
      <c r="GJU16"/>
      <c r="GJV16"/>
      <c r="GJW16"/>
      <c r="GJX16"/>
      <c r="GJY16"/>
      <c r="GJZ16"/>
      <c r="GKA16"/>
      <c r="GKB16"/>
      <c r="GKC16"/>
      <c r="GKD16"/>
      <c r="GKE16"/>
      <c r="GKF16"/>
      <c r="GKG16"/>
      <c r="GKH16"/>
      <c r="GKI16"/>
      <c r="GKJ16"/>
      <c r="GKK16"/>
      <c r="GKL16"/>
      <c r="GKM16"/>
      <c r="GKN16"/>
      <c r="GKO16"/>
      <c r="GKP16"/>
      <c r="GKQ16"/>
      <c r="GKR16"/>
      <c r="GKS16"/>
      <c r="GKT16"/>
      <c r="GKU16"/>
      <c r="GKV16"/>
      <c r="GKW16"/>
      <c r="GKX16"/>
      <c r="GKY16"/>
      <c r="GKZ16"/>
      <c r="GLA16"/>
      <c r="GLB16"/>
      <c r="GLC16"/>
      <c r="GLD16"/>
      <c r="GLE16"/>
      <c r="GLF16"/>
      <c r="GLG16"/>
      <c r="GLH16"/>
      <c r="GLI16"/>
      <c r="GLJ16"/>
      <c r="GLK16"/>
      <c r="GLL16"/>
      <c r="GLM16"/>
      <c r="GLN16"/>
      <c r="GLO16"/>
      <c r="GLP16"/>
      <c r="GLQ16"/>
      <c r="GLR16"/>
      <c r="GLS16"/>
      <c r="GLT16"/>
      <c r="GLU16"/>
      <c r="GLV16"/>
      <c r="GLW16"/>
      <c r="GLX16"/>
      <c r="GLY16"/>
      <c r="GLZ16"/>
      <c r="GMA16"/>
      <c r="GMB16"/>
      <c r="GMC16"/>
      <c r="GMD16"/>
      <c r="GME16"/>
      <c r="GMF16"/>
      <c r="GMG16"/>
      <c r="GMH16"/>
      <c r="GMI16"/>
      <c r="GMJ16"/>
      <c r="GMK16"/>
      <c r="GML16"/>
      <c r="GMM16"/>
      <c r="GMN16"/>
      <c r="GMO16"/>
      <c r="GMP16"/>
      <c r="GMQ16"/>
      <c r="GMR16"/>
      <c r="GMS16"/>
      <c r="GMT16"/>
      <c r="GMU16"/>
      <c r="GMV16"/>
      <c r="GMW16"/>
      <c r="GMX16"/>
      <c r="GMY16"/>
      <c r="GMZ16"/>
      <c r="GNA16"/>
      <c r="GNB16"/>
      <c r="GNC16"/>
      <c r="GND16"/>
      <c r="GNE16"/>
      <c r="GNF16"/>
      <c r="GNG16"/>
      <c r="GNH16"/>
      <c r="GNI16"/>
      <c r="GNJ16"/>
      <c r="GNK16"/>
      <c r="GNL16"/>
      <c r="GNM16"/>
      <c r="GNN16"/>
      <c r="GNO16"/>
      <c r="GNP16"/>
      <c r="GNQ16"/>
      <c r="GNR16"/>
      <c r="GNS16"/>
      <c r="GNT16"/>
      <c r="GNU16"/>
      <c r="GNV16"/>
      <c r="GNW16"/>
      <c r="GNX16"/>
      <c r="GNY16"/>
      <c r="GNZ16"/>
      <c r="GOA16"/>
      <c r="GOB16"/>
      <c r="GOC16"/>
      <c r="GOD16"/>
      <c r="GOE16"/>
      <c r="GOF16"/>
      <c r="GOG16"/>
      <c r="GOH16"/>
      <c r="GOI16"/>
      <c r="GOJ16"/>
      <c r="GOK16"/>
      <c r="GOL16"/>
      <c r="GOM16"/>
      <c r="GON16"/>
      <c r="GOO16"/>
      <c r="GOP16"/>
      <c r="GOQ16"/>
      <c r="GOR16"/>
      <c r="GOS16"/>
      <c r="GOT16"/>
      <c r="GOU16"/>
      <c r="GOV16"/>
      <c r="GOW16"/>
      <c r="GOX16"/>
      <c r="GOY16"/>
      <c r="GOZ16"/>
      <c r="GPA16"/>
      <c r="GPB16"/>
      <c r="GPC16"/>
      <c r="GPD16"/>
      <c r="GPE16"/>
      <c r="GPF16"/>
      <c r="GPG16"/>
      <c r="GPH16"/>
      <c r="GPI16"/>
      <c r="GPJ16"/>
      <c r="GPK16"/>
      <c r="GPL16"/>
      <c r="GPM16"/>
      <c r="GPN16"/>
      <c r="GPO16"/>
      <c r="GPP16"/>
      <c r="GPQ16"/>
      <c r="GPR16"/>
      <c r="GPS16"/>
      <c r="GPT16"/>
      <c r="GPU16"/>
      <c r="GPV16"/>
      <c r="GPW16"/>
      <c r="GPX16"/>
      <c r="GPY16"/>
      <c r="GPZ16"/>
      <c r="GQA16"/>
      <c r="GQB16"/>
      <c r="GQC16"/>
      <c r="GQD16"/>
      <c r="GQE16"/>
      <c r="GQF16"/>
      <c r="GQG16"/>
      <c r="GQH16"/>
      <c r="GQI16"/>
      <c r="GQJ16"/>
      <c r="GQK16"/>
      <c r="GQL16"/>
      <c r="GQM16"/>
      <c r="GQN16"/>
      <c r="GQO16"/>
      <c r="GQP16"/>
      <c r="GQQ16"/>
      <c r="GQR16"/>
      <c r="GQS16"/>
      <c r="GQT16"/>
      <c r="GQU16"/>
      <c r="GQV16"/>
      <c r="GQW16"/>
      <c r="GQX16"/>
      <c r="GQY16"/>
      <c r="GQZ16"/>
      <c r="GRA16"/>
      <c r="GRB16"/>
      <c r="GRC16"/>
      <c r="GRD16"/>
      <c r="GRE16"/>
      <c r="GRF16"/>
      <c r="GRG16"/>
      <c r="GRH16"/>
      <c r="GRI16"/>
      <c r="GRJ16"/>
      <c r="GRK16"/>
      <c r="GRL16"/>
      <c r="GRM16"/>
      <c r="GRN16"/>
      <c r="GRO16"/>
      <c r="GRP16"/>
      <c r="GRQ16"/>
      <c r="GRR16"/>
      <c r="GRS16"/>
      <c r="GRT16"/>
      <c r="GRU16"/>
      <c r="GRV16"/>
      <c r="GRW16"/>
      <c r="GRX16"/>
      <c r="GRY16"/>
      <c r="GRZ16"/>
      <c r="GSA16"/>
      <c r="GSB16"/>
      <c r="GSC16"/>
      <c r="GSD16"/>
      <c r="GSE16"/>
      <c r="GSF16"/>
      <c r="GSG16"/>
      <c r="GSH16"/>
      <c r="GSI16"/>
      <c r="GSJ16"/>
      <c r="GSK16"/>
      <c r="GSL16"/>
      <c r="GSM16"/>
      <c r="GSN16"/>
      <c r="GSO16"/>
      <c r="GSP16"/>
      <c r="GSQ16"/>
      <c r="GSR16"/>
      <c r="GSS16"/>
      <c r="GST16"/>
      <c r="GSU16"/>
      <c r="GSV16"/>
      <c r="GSW16"/>
      <c r="GSX16"/>
      <c r="GSY16"/>
      <c r="GSZ16"/>
      <c r="GTA16"/>
      <c r="GTB16"/>
      <c r="GTC16"/>
      <c r="GTD16"/>
      <c r="GTE16"/>
      <c r="GTF16"/>
      <c r="GTG16"/>
      <c r="GTH16"/>
      <c r="GTI16"/>
      <c r="GTJ16"/>
      <c r="GTK16"/>
      <c r="GTL16"/>
      <c r="GTM16"/>
      <c r="GTN16"/>
      <c r="GTO16"/>
      <c r="GTP16"/>
      <c r="GTQ16"/>
      <c r="GTR16"/>
      <c r="GTS16"/>
      <c r="GTT16"/>
      <c r="GTU16"/>
      <c r="GTV16"/>
      <c r="GTW16"/>
      <c r="GTX16"/>
      <c r="GTY16"/>
      <c r="GTZ16"/>
      <c r="GUA16"/>
      <c r="GUB16"/>
      <c r="GUC16"/>
      <c r="GUD16"/>
      <c r="GUE16"/>
      <c r="GUF16"/>
      <c r="GUG16"/>
      <c r="GUH16"/>
      <c r="GUI16"/>
      <c r="GUJ16"/>
      <c r="GUK16"/>
      <c r="GUL16"/>
      <c r="GUM16"/>
      <c r="GUN16"/>
      <c r="GUO16"/>
      <c r="GUP16"/>
      <c r="GUQ16"/>
      <c r="GUR16"/>
      <c r="GUS16"/>
      <c r="GUT16"/>
      <c r="GUU16"/>
      <c r="GUV16"/>
      <c r="GUW16"/>
      <c r="GUX16"/>
      <c r="GUY16"/>
      <c r="GUZ16"/>
      <c r="GVA16"/>
      <c r="GVB16"/>
      <c r="GVC16"/>
      <c r="GVD16"/>
      <c r="GVE16"/>
      <c r="GVF16"/>
      <c r="GVG16"/>
      <c r="GVH16"/>
      <c r="GVI16"/>
      <c r="GVJ16"/>
      <c r="GVK16"/>
      <c r="GVL16"/>
      <c r="GVM16"/>
      <c r="GVN16"/>
      <c r="GVO16"/>
      <c r="GVP16"/>
      <c r="GVQ16"/>
      <c r="GVR16"/>
      <c r="GVS16"/>
      <c r="GVT16"/>
      <c r="GVU16"/>
      <c r="GVV16"/>
      <c r="GVW16"/>
      <c r="GVX16"/>
      <c r="GVY16"/>
      <c r="GVZ16"/>
      <c r="GWA16"/>
      <c r="GWB16"/>
      <c r="GWC16"/>
      <c r="GWD16"/>
      <c r="GWE16"/>
      <c r="GWF16"/>
      <c r="GWG16"/>
      <c r="GWH16"/>
      <c r="GWI16"/>
      <c r="GWJ16"/>
      <c r="GWK16"/>
      <c r="GWL16"/>
      <c r="GWM16"/>
      <c r="GWN16"/>
      <c r="GWO16"/>
      <c r="GWP16"/>
      <c r="GWQ16"/>
      <c r="GWR16"/>
      <c r="GWS16"/>
      <c r="GWT16"/>
      <c r="GWU16"/>
      <c r="GWV16"/>
      <c r="GWW16"/>
      <c r="GWX16"/>
      <c r="GWY16"/>
      <c r="GWZ16"/>
      <c r="GXA16"/>
      <c r="GXB16"/>
      <c r="GXC16"/>
      <c r="GXD16"/>
      <c r="GXE16"/>
      <c r="GXF16"/>
      <c r="GXG16"/>
      <c r="GXH16"/>
      <c r="GXI16"/>
      <c r="GXJ16"/>
      <c r="GXK16"/>
      <c r="GXL16"/>
      <c r="GXM16"/>
      <c r="GXN16"/>
      <c r="GXO16"/>
      <c r="GXP16"/>
      <c r="GXQ16"/>
      <c r="GXR16"/>
      <c r="GXS16"/>
      <c r="GXT16"/>
      <c r="GXU16"/>
      <c r="GXV16"/>
      <c r="GXW16"/>
      <c r="GXX16"/>
      <c r="GXY16"/>
      <c r="GXZ16"/>
      <c r="GYA16"/>
      <c r="GYB16"/>
      <c r="GYC16"/>
      <c r="GYD16"/>
      <c r="GYE16"/>
      <c r="GYF16"/>
      <c r="GYG16"/>
      <c r="GYH16"/>
      <c r="GYI16"/>
      <c r="GYJ16"/>
      <c r="GYK16"/>
      <c r="GYL16"/>
      <c r="GYM16"/>
      <c r="GYN16"/>
      <c r="GYO16"/>
      <c r="GYP16"/>
      <c r="GYQ16"/>
      <c r="GYR16"/>
      <c r="GYS16"/>
      <c r="GYT16"/>
      <c r="GYU16"/>
      <c r="GYV16"/>
      <c r="GYW16"/>
      <c r="GYX16"/>
      <c r="GYY16"/>
      <c r="GYZ16"/>
      <c r="GZA16"/>
      <c r="GZB16"/>
      <c r="GZC16"/>
      <c r="GZD16"/>
      <c r="GZE16"/>
      <c r="GZF16"/>
      <c r="GZG16"/>
      <c r="GZH16"/>
      <c r="GZI16"/>
      <c r="GZJ16"/>
      <c r="GZK16"/>
      <c r="GZL16"/>
      <c r="GZM16"/>
      <c r="GZN16"/>
      <c r="GZO16"/>
      <c r="GZP16"/>
      <c r="GZQ16"/>
      <c r="GZR16"/>
      <c r="GZS16"/>
      <c r="GZT16"/>
      <c r="GZU16"/>
      <c r="GZV16"/>
      <c r="GZW16"/>
      <c r="GZX16"/>
      <c r="GZY16"/>
      <c r="GZZ16"/>
      <c r="HAA16"/>
      <c r="HAB16"/>
      <c r="HAC16"/>
      <c r="HAD16"/>
      <c r="HAE16"/>
      <c r="HAF16"/>
      <c r="HAG16"/>
      <c r="HAH16"/>
      <c r="HAI16"/>
      <c r="HAJ16"/>
      <c r="HAK16"/>
      <c r="HAL16"/>
      <c r="HAM16"/>
      <c r="HAN16"/>
      <c r="HAO16"/>
      <c r="HAP16"/>
      <c r="HAQ16"/>
      <c r="HAR16"/>
      <c r="HAS16"/>
      <c r="HAT16"/>
      <c r="HAU16"/>
      <c r="HAV16"/>
      <c r="HAW16"/>
      <c r="HAX16"/>
      <c r="HAY16"/>
      <c r="HAZ16"/>
      <c r="HBA16"/>
      <c r="HBB16"/>
      <c r="HBC16"/>
      <c r="HBD16"/>
      <c r="HBE16"/>
      <c r="HBF16"/>
      <c r="HBG16"/>
      <c r="HBH16"/>
      <c r="HBI16"/>
      <c r="HBJ16"/>
      <c r="HBK16"/>
      <c r="HBL16"/>
      <c r="HBM16"/>
      <c r="HBN16"/>
      <c r="HBO16"/>
      <c r="HBP16"/>
      <c r="HBQ16"/>
      <c r="HBR16"/>
      <c r="HBS16"/>
      <c r="HBT16"/>
      <c r="HBU16"/>
      <c r="HBV16"/>
      <c r="HBW16"/>
      <c r="HBX16"/>
      <c r="HBY16"/>
      <c r="HBZ16"/>
      <c r="HCA16"/>
      <c r="HCB16"/>
      <c r="HCC16"/>
      <c r="HCD16"/>
      <c r="HCE16"/>
      <c r="HCF16"/>
      <c r="HCG16"/>
      <c r="HCH16"/>
      <c r="HCI16"/>
      <c r="HCJ16"/>
      <c r="HCK16"/>
      <c r="HCL16"/>
      <c r="HCM16"/>
      <c r="HCN16"/>
      <c r="HCO16"/>
      <c r="HCP16"/>
      <c r="HCQ16"/>
      <c r="HCR16"/>
      <c r="HCS16"/>
      <c r="HCT16"/>
      <c r="HCU16"/>
      <c r="HCV16"/>
      <c r="HCW16"/>
      <c r="HCX16"/>
      <c r="HCY16"/>
      <c r="HCZ16"/>
      <c r="HDA16"/>
      <c r="HDB16"/>
      <c r="HDC16"/>
      <c r="HDD16"/>
      <c r="HDE16"/>
      <c r="HDF16"/>
      <c r="HDG16"/>
      <c r="HDH16"/>
      <c r="HDI16"/>
      <c r="HDJ16"/>
      <c r="HDK16"/>
      <c r="HDL16"/>
      <c r="HDM16"/>
      <c r="HDN16"/>
      <c r="HDO16"/>
      <c r="HDP16"/>
      <c r="HDQ16"/>
      <c r="HDR16"/>
      <c r="HDS16"/>
      <c r="HDT16"/>
      <c r="HDU16"/>
      <c r="HDV16"/>
      <c r="HDW16"/>
      <c r="HDX16"/>
      <c r="HDY16"/>
      <c r="HDZ16"/>
      <c r="HEA16"/>
      <c r="HEB16"/>
      <c r="HEC16"/>
      <c r="HED16"/>
      <c r="HEE16"/>
      <c r="HEF16"/>
      <c r="HEG16"/>
      <c r="HEH16"/>
      <c r="HEI16"/>
      <c r="HEJ16"/>
      <c r="HEK16"/>
      <c r="HEL16"/>
      <c r="HEM16"/>
      <c r="HEN16"/>
      <c r="HEO16"/>
      <c r="HEP16"/>
      <c r="HEQ16"/>
      <c r="HER16"/>
      <c r="HES16"/>
      <c r="HET16"/>
      <c r="HEU16"/>
      <c r="HEV16"/>
      <c r="HEW16"/>
      <c r="HEX16"/>
      <c r="HEY16"/>
      <c r="HEZ16"/>
      <c r="HFA16"/>
      <c r="HFB16"/>
      <c r="HFC16"/>
      <c r="HFD16"/>
      <c r="HFE16"/>
      <c r="HFF16"/>
      <c r="HFG16"/>
      <c r="HFH16"/>
      <c r="HFI16"/>
      <c r="HFJ16"/>
      <c r="HFK16"/>
      <c r="HFL16"/>
      <c r="HFM16"/>
      <c r="HFN16"/>
      <c r="HFO16"/>
      <c r="HFP16"/>
      <c r="HFQ16"/>
      <c r="HFR16"/>
      <c r="HFS16"/>
      <c r="HFT16"/>
      <c r="HFU16"/>
      <c r="HFV16"/>
      <c r="HFW16"/>
      <c r="HFX16"/>
      <c r="HFY16"/>
      <c r="HFZ16"/>
      <c r="HGA16"/>
      <c r="HGB16"/>
      <c r="HGC16"/>
      <c r="HGD16"/>
      <c r="HGE16"/>
      <c r="HGF16"/>
      <c r="HGG16"/>
      <c r="HGH16"/>
      <c r="HGI16"/>
      <c r="HGJ16"/>
      <c r="HGK16"/>
      <c r="HGL16"/>
      <c r="HGM16"/>
      <c r="HGN16"/>
      <c r="HGO16"/>
      <c r="HGP16"/>
      <c r="HGQ16"/>
      <c r="HGR16"/>
      <c r="HGS16"/>
      <c r="HGT16"/>
      <c r="HGU16"/>
      <c r="HGV16"/>
      <c r="HGW16"/>
      <c r="HGX16"/>
      <c r="HGY16"/>
      <c r="HGZ16"/>
      <c r="HHA16"/>
      <c r="HHB16"/>
      <c r="HHC16"/>
      <c r="HHD16"/>
      <c r="HHE16"/>
      <c r="HHF16"/>
      <c r="HHG16"/>
      <c r="HHH16"/>
      <c r="HHI16"/>
      <c r="HHJ16"/>
      <c r="HHK16"/>
      <c r="HHL16"/>
      <c r="HHM16"/>
      <c r="HHN16"/>
      <c r="HHO16"/>
      <c r="HHP16"/>
      <c r="HHQ16"/>
      <c r="HHR16"/>
      <c r="HHS16"/>
      <c r="HHT16"/>
      <c r="HHU16"/>
      <c r="HHV16"/>
      <c r="HHW16"/>
      <c r="HHX16"/>
      <c r="HHY16"/>
      <c r="HHZ16"/>
      <c r="HIA16"/>
      <c r="HIB16"/>
      <c r="HIC16"/>
      <c r="HID16"/>
      <c r="HIE16"/>
      <c r="HIF16"/>
      <c r="HIG16"/>
      <c r="HIH16"/>
      <c r="HII16"/>
      <c r="HIJ16"/>
      <c r="HIK16"/>
      <c r="HIL16"/>
      <c r="HIM16"/>
      <c r="HIN16"/>
      <c r="HIO16"/>
      <c r="HIP16"/>
      <c r="HIQ16"/>
      <c r="HIR16"/>
      <c r="HIS16"/>
      <c r="HIT16"/>
      <c r="HIU16"/>
      <c r="HIV16"/>
      <c r="HIW16"/>
      <c r="HIX16"/>
      <c r="HIY16"/>
      <c r="HIZ16"/>
      <c r="HJA16"/>
      <c r="HJB16"/>
      <c r="HJC16"/>
      <c r="HJD16"/>
      <c r="HJE16"/>
      <c r="HJF16"/>
      <c r="HJG16"/>
      <c r="HJH16"/>
      <c r="HJI16"/>
      <c r="HJJ16"/>
      <c r="HJK16"/>
      <c r="HJL16"/>
      <c r="HJM16"/>
      <c r="HJN16"/>
      <c r="HJO16"/>
      <c r="HJP16"/>
      <c r="HJQ16"/>
      <c r="HJR16"/>
      <c r="HJS16"/>
      <c r="HJT16"/>
      <c r="HJU16"/>
      <c r="HJV16"/>
      <c r="HJW16"/>
      <c r="HJX16"/>
      <c r="HJY16"/>
      <c r="HJZ16"/>
      <c r="HKA16"/>
      <c r="HKB16"/>
      <c r="HKC16"/>
      <c r="HKD16"/>
      <c r="HKE16"/>
      <c r="HKF16"/>
      <c r="HKG16"/>
      <c r="HKH16"/>
      <c r="HKI16"/>
      <c r="HKJ16"/>
      <c r="HKK16"/>
      <c r="HKL16"/>
      <c r="HKM16"/>
      <c r="HKN16"/>
      <c r="HKO16"/>
      <c r="HKP16"/>
      <c r="HKQ16"/>
      <c r="HKR16"/>
      <c r="HKS16"/>
      <c r="HKT16"/>
      <c r="HKU16"/>
      <c r="HKV16"/>
      <c r="HKW16"/>
      <c r="HKX16"/>
      <c r="HKY16"/>
      <c r="HKZ16"/>
      <c r="HLA16"/>
      <c r="HLB16"/>
      <c r="HLC16"/>
      <c r="HLD16"/>
      <c r="HLE16"/>
      <c r="HLF16"/>
      <c r="HLG16"/>
      <c r="HLH16"/>
      <c r="HLI16"/>
      <c r="HLJ16"/>
      <c r="HLK16"/>
      <c r="HLL16"/>
      <c r="HLM16"/>
      <c r="HLN16"/>
      <c r="HLO16"/>
      <c r="HLP16"/>
      <c r="HLQ16"/>
      <c r="HLR16"/>
      <c r="HLS16"/>
      <c r="HLT16"/>
      <c r="HLU16"/>
      <c r="HLV16"/>
      <c r="HLW16"/>
      <c r="HLX16"/>
      <c r="HLY16"/>
      <c r="HLZ16"/>
      <c r="HMA16"/>
      <c r="HMB16"/>
      <c r="HMC16"/>
      <c r="HMD16"/>
      <c r="HME16"/>
      <c r="HMF16"/>
      <c r="HMG16"/>
      <c r="HMH16"/>
      <c r="HMI16"/>
      <c r="HMJ16"/>
      <c r="HMK16"/>
      <c r="HML16"/>
      <c r="HMM16"/>
      <c r="HMN16"/>
      <c r="HMO16"/>
      <c r="HMP16"/>
      <c r="HMQ16"/>
      <c r="HMR16"/>
      <c r="HMS16"/>
      <c r="HMT16"/>
      <c r="HMU16"/>
      <c r="HMV16"/>
      <c r="HMW16"/>
      <c r="HMX16"/>
      <c r="HMY16"/>
      <c r="HMZ16"/>
      <c r="HNA16"/>
      <c r="HNB16"/>
      <c r="HNC16"/>
      <c r="HND16"/>
      <c r="HNE16"/>
      <c r="HNF16"/>
      <c r="HNG16"/>
      <c r="HNH16"/>
      <c r="HNI16"/>
      <c r="HNJ16"/>
      <c r="HNK16"/>
      <c r="HNL16"/>
      <c r="HNM16"/>
      <c r="HNN16"/>
      <c r="HNO16"/>
      <c r="HNP16"/>
      <c r="HNQ16"/>
      <c r="HNR16"/>
      <c r="HNS16"/>
      <c r="HNT16"/>
      <c r="HNU16"/>
      <c r="HNV16"/>
      <c r="HNW16"/>
      <c r="HNX16"/>
      <c r="HNY16"/>
      <c r="HNZ16"/>
      <c r="HOA16"/>
      <c r="HOB16"/>
      <c r="HOC16"/>
      <c r="HOD16"/>
      <c r="HOE16"/>
      <c r="HOF16"/>
      <c r="HOG16"/>
      <c r="HOH16"/>
      <c r="HOI16"/>
      <c r="HOJ16"/>
      <c r="HOK16"/>
      <c r="HOL16"/>
      <c r="HOM16"/>
      <c r="HON16"/>
      <c r="HOO16"/>
      <c r="HOP16"/>
      <c r="HOQ16"/>
      <c r="HOR16"/>
      <c r="HOS16"/>
      <c r="HOT16"/>
      <c r="HOU16"/>
      <c r="HOV16"/>
      <c r="HOW16"/>
      <c r="HOX16"/>
      <c r="HOY16"/>
      <c r="HOZ16"/>
      <c r="HPA16"/>
      <c r="HPB16"/>
      <c r="HPC16"/>
      <c r="HPD16"/>
      <c r="HPE16"/>
      <c r="HPF16"/>
      <c r="HPG16"/>
      <c r="HPH16"/>
      <c r="HPI16"/>
      <c r="HPJ16"/>
      <c r="HPK16"/>
      <c r="HPL16"/>
      <c r="HPM16"/>
      <c r="HPN16"/>
      <c r="HPO16"/>
      <c r="HPP16"/>
      <c r="HPQ16"/>
      <c r="HPR16"/>
      <c r="HPS16"/>
      <c r="HPT16"/>
      <c r="HPU16"/>
      <c r="HPV16"/>
      <c r="HPW16"/>
      <c r="HPX16"/>
      <c r="HPY16"/>
      <c r="HPZ16"/>
      <c r="HQA16"/>
      <c r="HQB16"/>
      <c r="HQC16"/>
      <c r="HQD16"/>
      <c r="HQE16"/>
      <c r="HQF16"/>
      <c r="HQG16"/>
      <c r="HQH16"/>
      <c r="HQI16"/>
      <c r="HQJ16"/>
      <c r="HQK16"/>
      <c r="HQL16"/>
      <c r="HQM16"/>
      <c r="HQN16"/>
      <c r="HQO16"/>
      <c r="HQP16"/>
      <c r="HQQ16"/>
      <c r="HQR16"/>
      <c r="HQS16"/>
      <c r="HQT16"/>
      <c r="HQU16"/>
      <c r="HQV16"/>
      <c r="HQW16"/>
      <c r="HQX16"/>
      <c r="HQY16"/>
      <c r="HQZ16"/>
      <c r="HRA16"/>
      <c r="HRB16"/>
      <c r="HRC16"/>
      <c r="HRD16"/>
      <c r="HRE16"/>
      <c r="HRF16"/>
      <c r="HRG16"/>
      <c r="HRH16"/>
      <c r="HRI16"/>
      <c r="HRJ16"/>
      <c r="HRK16"/>
      <c r="HRL16"/>
      <c r="HRM16"/>
      <c r="HRN16"/>
      <c r="HRO16"/>
      <c r="HRP16"/>
      <c r="HRQ16"/>
      <c r="HRR16"/>
      <c r="HRS16"/>
      <c r="HRT16"/>
      <c r="HRU16"/>
      <c r="HRV16"/>
      <c r="HRW16"/>
      <c r="HRX16"/>
      <c r="HRY16"/>
      <c r="HRZ16"/>
      <c r="HSA16"/>
      <c r="HSB16"/>
      <c r="HSC16"/>
      <c r="HSD16"/>
      <c r="HSE16"/>
      <c r="HSF16"/>
      <c r="HSG16"/>
      <c r="HSH16"/>
      <c r="HSI16"/>
      <c r="HSJ16"/>
      <c r="HSK16"/>
      <c r="HSL16"/>
      <c r="HSM16"/>
      <c r="HSN16"/>
      <c r="HSO16"/>
      <c r="HSP16"/>
      <c r="HSQ16"/>
      <c r="HSR16"/>
      <c r="HSS16"/>
      <c r="HST16"/>
      <c r="HSU16"/>
      <c r="HSV16"/>
      <c r="HSW16"/>
      <c r="HSX16"/>
      <c r="HSY16"/>
      <c r="HSZ16"/>
      <c r="HTA16"/>
      <c r="HTB16"/>
      <c r="HTC16"/>
      <c r="HTD16"/>
      <c r="HTE16"/>
      <c r="HTF16"/>
      <c r="HTG16"/>
      <c r="HTH16"/>
      <c r="HTI16"/>
      <c r="HTJ16"/>
      <c r="HTK16"/>
      <c r="HTL16"/>
      <c r="HTM16"/>
      <c r="HTN16"/>
      <c r="HTO16"/>
      <c r="HTP16"/>
      <c r="HTQ16"/>
      <c r="HTR16"/>
      <c r="HTS16"/>
      <c r="HTT16"/>
      <c r="HTU16"/>
      <c r="HTV16"/>
      <c r="HTW16"/>
      <c r="HTX16"/>
      <c r="HTY16"/>
      <c r="HTZ16"/>
      <c r="HUA16"/>
      <c r="HUB16"/>
      <c r="HUC16"/>
      <c r="HUD16"/>
      <c r="HUE16"/>
      <c r="HUF16"/>
      <c r="HUG16"/>
      <c r="HUH16"/>
      <c r="HUI16"/>
      <c r="HUJ16"/>
      <c r="HUK16"/>
      <c r="HUL16"/>
      <c r="HUM16"/>
      <c r="HUN16"/>
      <c r="HUO16"/>
      <c r="HUP16"/>
      <c r="HUQ16"/>
      <c r="HUR16"/>
      <c r="HUS16"/>
      <c r="HUT16"/>
      <c r="HUU16"/>
      <c r="HUV16"/>
      <c r="HUW16"/>
      <c r="HUX16"/>
      <c r="HUY16"/>
      <c r="HUZ16"/>
      <c r="HVA16"/>
      <c r="HVB16"/>
      <c r="HVC16"/>
      <c r="HVD16"/>
      <c r="HVE16"/>
      <c r="HVF16"/>
      <c r="HVG16"/>
      <c r="HVH16"/>
      <c r="HVI16"/>
      <c r="HVJ16"/>
      <c r="HVK16"/>
      <c r="HVL16"/>
      <c r="HVM16"/>
      <c r="HVN16"/>
      <c r="HVO16"/>
      <c r="HVP16"/>
      <c r="HVQ16"/>
      <c r="HVR16"/>
      <c r="HVS16"/>
      <c r="HVT16"/>
      <c r="HVU16"/>
      <c r="HVV16"/>
      <c r="HVW16"/>
      <c r="HVX16"/>
      <c r="HVY16"/>
      <c r="HVZ16"/>
      <c r="HWA16"/>
      <c r="HWB16"/>
      <c r="HWC16"/>
      <c r="HWD16"/>
      <c r="HWE16"/>
      <c r="HWF16"/>
      <c r="HWG16"/>
      <c r="HWH16"/>
      <c r="HWI16"/>
      <c r="HWJ16"/>
      <c r="HWK16"/>
      <c r="HWL16"/>
      <c r="HWM16"/>
      <c r="HWN16"/>
      <c r="HWO16"/>
      <c r="HWP16"/>
      <c r="HWQ16"/>
      <c r="HWR16"/>
      <c r="HWS16"/>
      <c r="HWT16"/>
      <c r="HWU16"/>
      <c r="HWV16"/>
      <c r="HWW16"/>
      <c r="HWX16"/>
      <c r="HWY16"/>
      <c r="HWZ16"/>
      <c r="HXA16"/>
      <c r="HXB16"/>
      <c r="HXC16"/>
      <c r="HXD16"/>
      <c r="HXE16"/>
      <c r="HXF16"/>
      <c r="HXG16"/>
      <c r="HXH16"/>
      <c r="HXI16"/>
      <c r="HXJ16"/>
      <c r="HXK16"/>
      <c r="HXL16"/>
      <c r="HXM16"/>
      <c r="HXN16"/>
      <c r="HXO16"/>
      <c r="HXP16"/>
      <c r="HXQ16"/>
      <c r="HXR16"/>
      <c r="HXS16"/>
      <c r="HXT16"/>
      <c r="HXU16"/>
      <c r="HXV16"/>
      <c r="HXW16"/>
      <c r="HXX16"/>
      <c r="HXY16"/>
      <c r="HXZ16"/>
      <c r="HYA16"/>
      <c r="HYB16"/>
      <c r="HYC16"/>
      <c r="HYD16"/>
      <c r="HYE16"/>
      <c r="HYF16"/>
      <c r="HYG16"/>
      <c r="HYH16"/>
      <c r="HYI16"/>
      <c r="HYJ16"/>
      <c r="HYK16"/>
      <c r="HYL16"/>
      <c r="HYM16"/>
      <c r="HYN16"/>
      <c r="HYO16"/>
      <c r="HYP16"/>
      <c r="HYQ16"/>
      <c r="HYR16"/>
      <c r="HYS16"/>
      <c r="HYT16"/>
      <c r="HYU16"/>
      <c r="HYV16"/>
      <c r="HYW16"/>
      <c r="HYX16"/>
      <c r="HYY16"/>
      <c r="HYZ16"/>
      <c r="HZA16"/>
      <c r="HZB16"/>
      <c r="HZC16"/>
      <c r="HZD16"/>
      <c r="HZE16"/>
      <c r="HZF16"/>
      <c r="HZG16"/>
      <c r="HZH16"/>
      <c r="HZI16"/>
      <c r="HZJ16"/>
      <c r="HZK16"/>
      <c r="HZL16"/>
      <c r="HZM16"/>
      <c r="HZN16"/>
      <c r="HZO16"/>
      <c r="HZP16"/>
      <c r="HZQ16"/>
      <c r="HZR16"/>
      <c r="HZS16"/>
      <c r="HZT16"/>
      <c r="HZU16"/>
      <c r="HZV16"/>
      <c r="HZW16"/>
      <c r="HZX16"/>
      <c r="HZY16"/>
      <c r="HZZ16"/>
      <c r="IAA16"/>
      <c r="IAB16"/>
      <c r="IAC16"/>
      <c r="IAD16"/>
      <c r="IAE16"/>
      <c r="IAF16"/>
      <c r="IAG16"/>
      <c r="IAH16"/>
      <c r="IAI16"/>
      <c r="IAJ16"/>
      <c r="IAK16"/>
      <c r="IAL16"/>
      <c r="IAM16"/>
      <c r="IAN16"/>
      <c r="IAO16"/>
      <c r="IAP16"/>
      <c r="IAQ16"/>
      <c r="IAR16"/>
      <c r="IAS16"/>
      <c r="IAT16"/>
      <c r="IAU16"/>
      <c r="IAV16"/>
      <c r="IAW16"/>
      <c r="IAX16"/>
      <c r="IAY16"/>
      <c r="IAZ16"/>
      <c r="IBA16"/>
      <c r="IBB16"/>
      <c r="IBC16"/>
      <c r="IBD16"/>
      <c r="IBE16"/>
      <c r="IBF16"/>
      <c r="IBG16"/>
      <c r="IBH16"/>
      <c r="IBI16"/>
      <c r="IBJ16"/>
      <c r="IBK16"/>
      <c r="IBL16"/>
      <c r="IBM16"/>
      <c r="IBN16"/>
      <c r="IBO16"/>
      <c r="IBP16"/>
      <c r="IBQ16"/>
      <c r="IBR16"/>
      <c r="IBS16"/>
      <c r="IBT16"/>
      <c r="IBU16"/>
      <c r="IBV16"/>
      <c r="IBW16"/>
      <c r="IBX16"/>
      <c r="IBY16"/>
      <c r="IBZ16"/>
      <c r="ICA16"/>
      <c r="ICB16"/>
      <c r="ICC16"/>
      <c r="ICD16"/>
      <c r="ICE16"/>
      <c r="ICF16"/>
      <c r="ICG16"/>
      <c r="ICH16"/>
      <c r="ICI16"/>
      <c r="ICJ16"/>
      <c r="ICK16"/>
      <c r="ICL16"/>
      <c r="ICM16"/>
      <c r="ICN16"/>
      <c r="ICO16"/>
      <c r="ICP16"/>
      <c r="ICQ16"/>
      <c r="ICR16"/>
      <c r="ICS16"/>
      <c r="ICT16"/>
      <c r="ICU16"/>
      <c r="ICV16"/>
      <c r="ICW16"/>
      <c r="ICX16"/>
      <c r="ICY16"/>
      <c r="ICZ16"/>
      <c r="IDA16"/>
      <c r="IDB16"/>
      <c r="IDC16"/>
      <c r="IDD16"/>
      <c r="IDE16"/>
      <c r="IDF16"/>
      <c r="IDG16"/>
      <c r="IDH16"/>
      <c r="IDI16"/>
      <c r="IDJ16"/>
      <c r="IDK16"/>
      <c r="IDL16"/>
      <c r="IDM16"/>
      <c r="IDN16"/>
      <c r="IDO16"/>
      <c r="IDP16"/>
      <c r="IDQ16"/>
      <c r="IDR16"/>
      <c r="IDS16"/>
      <c r="IDT16"/>
      <c r="IDU16"/>
      <c r="IDV16"/>
      <c r="IDW16"/>
      <c r="IDX16"/>
      <c r="IDY16"/>
      <c r="IDZ16"/>
      <c r="IEA16"/>
      <c r="IEB16"/>
      <c r="IEC16"/>
      <c r="IED16"/>
      <c r="IEE16"/>
      <c r="IEF16"/>
      <c r="IEG16"/>
      <c r="IEH16"/>
      <c r="IEI16"/>
      <c r="IEJ16"/>
      <c r="IEK16"/>
      <c r="IEL16"/>
      <c r="IEM16"/>
      <c r="IEN16"/>
      <c r="IEO16"/>
      <c r="IEP16"/>
      <c r="IEQ16"/>
      <c r="IER16"/>
      <c r="IES16"/>
      <c r="IET16"/>
      <c r="IEU16"/>
      <c r="IEV16"/>
      <c r="IEW16"/>
      <c r="IEX16"/>
      <c r="IEY16"/>
      <c r="IEZ16"/>
      <c r="IFA16"/>
      <c r="IFB16"/>
      <c r="IFC16"/>
      <c r="IFD16"/>
      <c r="IFE16"/>
      <c r="IFF16"/>
      <c r="IFG16"/>
      <c r="IFH16"/>
      <c r="IFI16"/>
      <c r="IFJ16"/>
      <c r="IFK16"/>
      <c r="IFL16"/>
      <c r="IFM16"/>
      <c r="IFN16"/>
      <c r="IFO16"/>
      <c r="IFP16"/>
      <c r="IFQ16"/>
      <c r="IFR16"/>
      <c r="IFS16"/>
      <c r="IFT16"/>
      <c r="IFU16"/>
      <c r="IFV16"/>
      <c r="IFW16"/>
      <c r="IFX16"/>
      <c r="IFY16"/>
      <c r="IFZ16"/>
      <c r="IGA16"/>
      <c r="IGB16"/>
      <c r="IGC16"/>
      <c r="IGD16"/>
      <c r="IGE16"/>
      <c r="IGF16"/>
      <c r="IGG16"/>
      <c r="IGH16"/>
      <c r="IGI16"/>
      <c r="IGJ16"/>
      <c r="IGK16"/>
      <c r="IGL16"/>
      <c r="IGM16"/>
      <c r="IGN16"/>
      <c r="IGO16"/>
      <c r="IGP16"/>
      <c r="IGQ16"/>
      <c r="IGR16"/>
      <c r="IGS16"/>
      <c r="IGT16"/>
      <c r="IGU16"/>
      <c r="IGV16"/>
      <c r="IGW16"/>
      <c r="IGX16"/>
      <c r="IGY16"/>
      <c r="IGZ16"/>
      <c r="IHA16"/>
      <c r="IHB16"/>
      <c r="IHC16"/>
      <c r="IHD16"/>
      <c r="IHE16"/>
      <c r="IHF16"/>
      <c r="IHG16"/>
      <c r="IHH16"/>
      <c r="IHI16"/>
      <c r="IHJ16"/>
      <c r="IHK16"/>
      <c r="IHL16"/>
      <c r="IHM16"/>
      <c r="IHN16"/>
      <c r="IHO16"/>
      <c r="IHP16"/>
      <c r="IHQ16"/>
      <c r="IHR16"/>
      <c r="IHS16"/>
      <c r="IHT16"/>
      <c r="IHU16"/>
      <c r="IHV16"/>
      <c r="IHW16"/>
      <c r="IHX16"/>
      <c r="IHY16"/>
      <c r="IHZ16"/>
      <c r="IIA16"/>
      <c r="IIB16"/>
      <c r="IIC16"/>
      <c r="IID16"/>
      <c r="IIE16"/>
      <c r="IIF16"/>
      <c r="IIG16"/>
      <c r="IIH16"/>
      <c r="III16"/>
      <c r="IIJ16"/>
      <c r="IIK16"/>
      <c r="IIL16"/>
      <c r="IIM16"/>
      <c r="IIN16"/>
      <c r="IIO16"/>
      <c r="IIP16"/>
      <c r="IIQ16"/>
      <c r="IIR16"/>
      <c r="IIS16"/>
      <c r="IIT16"/>
      <c r="IIU16"/>
      <c r="IIV16"/>
      <c r="IIW16"/>
      <c r="IIX16"/>
      <c r="IIY16"/>
      <c r="IIZ16"/>
      <c r="IJA16"/>
      <c r="IJB16"/>
      <c r="IJC16"/>
      <c r="IJD16"/>
      <c r="IJE16"/>
      <c r="IJF16"/>
      <c r="IJG16"/>
      <c r="IJH16"/>
      <c r="IJI16"/>
      <c r="IJJ16"/>
      <c r="IJK16"/>
      <c r="IJL16"/>
      <c r="IJM16"/>
      <c r="IJN16"/>
      <c r="IJO16"/>
      <c r="IJP16"/>
      <c r="IJQ16"/>
      <c r="IJR16"/>
      <c r="IJS16"/>
      <c r="IJT16"/>
      <c r="IJU16"/>
      <c r="IJV16"/>
      <c r="IJW16"/>
      <c r="IJX16"/>
      <c r="IJY16"/>
      <c r="IJZ16"/>
      <c r="IKA16"/>
      <c r="IKB16"/>
      <c r="IKC16"/>
      <c r="IKD16"/>
      <c r="IKE16"/>
      <c r="IKF16"/>
      <c r="IKG16"/>
      <c r="IKH16"/>
      <c r="IKI16"/>
      <c r="IKJ16"/>
      <c r="IKK16"/>
      <c r="IKL16"/>
      <c r="IKM16"/>
      <c r="IKN16"/>
      <c r="IKO16"/>
      <c r="IKP16"/>
      <c r="IKQ16"/>
      <c r="IKR16"/>
      <c r="IKS16"/>
      <c r="IKT16"/>
      <c r="IKU16"/>
      <c r="IKV16"/>
      <c r="IKW16"/>
      <c r="IKX16"/>
      <c r="IKY16"/>
      <c r="IKZ16"/>
      <c r="ILA16"/>
      <c r="ILB16"/>
      <c r="ILC16"/>
      <c r="ILD16"/>
      <c r="ILE16"/>
      <c r="ILF16"/>
      <c r="ILG16"/>
      <c r="ILH16"/>
      <c r="ILI16"/>
      <c r="ILJ16"/>
      <c r="ILK16"/>
      <c r="ILL16"/>
      <c r="ILM16"/>
      <c r="ILN16"/>
      <c r="ILO16"/>
      <c r="ILP16"/>
      <c r="ILQ16"/>
      <c r="ILR16"/>
      <c r="ILS16"/>
      <c r="ILT16"/>
      <c r="ILU16"/>
      <c r="ILV16"/>
      <c r="ILW16"/>
      <c r="ILX16"/>
      <c r="ILY16"/>
      <c r="ILZ16"/>
      <c r="IMA16"/>
      <c r="IMB16"/>
      <c r="IMC16"/>
      <c r="IMD16"/>
      <c r="IME16"/>
      <c r="IMF16"/>
      <c r="IMG16"/>
      <c r="IMH16"/>
      <c r="IMI16"/>
      <c r="IMJ16"/>
      <c r="IMK16"/>
      <c r="IML16"/>
      <c r="IMM16"/>
      <c r="IMN16"/>
      <c r="IMO16"/>
      <c r="IMP16"/>
      <c r="IMQ16"/>
      <c r="IMR16"/>
      <c r="IMS16"/>
      <c r="IMT16"/>
      <c r="IMU16"/>
      <c r="IMV16"/>
      <c r="IMW16"/>
      <c r="IMX16"/>
      <c r="IMY16"/>
      <c r="IMZ16"/>
      <c r="INA16"/>
      <c r="INB16"/>
      <c r="INC16"/>
      <c r="IND16"/>
      <c r="INE16"/>
      <c r="INF16"/>
      <c r="ING16"/>
      <c r="INH16"/>
      <c r="INI16"/>
      <c r="INJ16"/>
      <c r="INK16"/>
      <c r="INL16"/>
      <c r="INM16"/>
      <c r="INN16"/>
      <c r="INO16"/>
      <c r="INP16"/>
      <c r="INQ16"/>
      <c r="INR16"/>
      <c r="INS16"/>
      <c r="INT16"/>
      <c r="INU16"/>
      <c r="INV16"/>
      <c r="INW16"/>
      <c r="INX16"/>
      <c r="INY16"/>
      <c r="INZ16"/>
      <c r="IOA16"/>
      <c r="IOB16"/>
      <c r="IOC16"/>
      <c r="IOD16"/>
      <c r="IOE16"/>
      <c r="IOF16"/>
      <c r="IOG16"/>
      <c r="IOH16"/>
      <c r="IOI16"/>
      <c r="IOJ16"/>
      <c r="IOK16"/>
      <c r="IOL16"/>
      <c r="IOM16"/>
      <c r="ION16"/>
      <c r="IOO16"/>
      <c r="IOP16"/>
      <c r="IOQ16"/>
      <c r="IOR16"/>
      <c r="IOS16"/>
      <c r="IOT16"/>
      <c r="IOU16"/>
      <c r="IOV16"/>
      <c r="IOW16"/>
      <c r="IOX16"/>
      <c r="IOY16"/>
      <c r="IOZ16"/>
      <c r="IPA16"/>
      <c r="IPB16"/>
      <c r="IPC16"/>
      <c r="IPD16"/>
      <c r="IPE16"/>
      <c r="IPF16"/>
      <c r="IPG16"/>
      <c r="IPH16"/>
      <c r="IPI16"/>
      <c r="IPJ16"/>
      <c r="IPK16"/>
      <c r="IPL16"/>
      <c r="IPM16"/>
      <c r="IPN16"/>
      <c r="IPO16"/>
      <c r="IPP16"/>
      <c r="IPQ16"/>
      <c r="IPR16"/>
      <c r="IPS16"/>
      <c r="IPT16"/>
      <c r="IPU16"/>
      <c r="IPV16"/>
      <c r="IPW16"/>
      <c r="IPX16"/>
      <c r="IPY16"/>
      <c r="IPZ16"/>
      <c r="IQA16"/>
      <c r="IQB16"/>
      <c r="IQC16"/>
      <c r="IQD16"/>
      <c r="IQE16"/>
      <c r="IQF16"/>
      <c r="IQG16"/>
      <c r="IQH16"/>
      <c r="IQI16"/>
      <c r="IQJ16"/>
      <c r="IQK16"/>
      <c r="IQL16"/>
      <c r="IQM16"/>
      <c r="IQN16"/>
      <c r="IQO16"/>
      <c r="IQP16"/>
      <c r="IQQ16"/>
      <c r="IQR16"/>
      <c r="IQS16"/>
      <c r="IQT16"/>
      <c r="IQU16"/>
      <c r="IQV16"/>
      <c r="IQW16"/>
      <c r="IQX16"/>
      <c r="IQY16"/>
      <c r="IQZ16"/>
      <c r="IRA16"/>
      <c r="IRB16"/>
      <c r="IRC16"/>
      <c r="IRD16"/>
      <c r="IRE16"/>
      <c r="IRF16"/>
      <c r="IRG16"/>
      <c r="IRH16"/>
      <c r="IRI16"/>
      <c r="IRJ16"/>
      <c r="IRK16"/>
      <c r="IRL16"/>
      <c r="IRM16"/>
      <c r="IRN16"/>
      <c r="IRO16"/>
      <c r="IRP16"/>
      <c r="IRQ16"/>
      <c r="IRR16"/>
      <c r="IRS16"/>
      <c r="IRT16"/>
      <c r="IRU16"/>
      <c r="IRV16"/>
      <c r="IRW16"/>
      <c r="IRX16"/>
      <c r="IRY16"/>
      <c r="IRZ16"/>
      <c r="ISA16"/>
      <c r="ISB16"/>
      <c r="ISC16"/>
      <c r="ISD16"/>
      <c r="ISE16"/>
      <c r="ISF16"/>
      <c r="ISG16"/>
      <c r="ISH16"/>
      <c r="ISI16"/>
      <c r="ISJ16"/>
      <c r="ISK16"/>
      <c r="ISL16"/>
      <c r="ISM16"/>
      <c r="ISN16"/>
      <c r="ISO16"/>
      <c r="ISP16"/>
      <c r="ISQ16"/>
      <c r="ISR16"/>
      <c r="ISS16"/>
      <c r="IST16"/>
      <c r="ISU16"/>
      <c r="ISV16"/>
      <c r="ISW16"/>
      <c r="ISX16"/>
      <c r="ISY16"/>
      <c r="ISZ16"/>
      <c r="ITA16"/>
      <c r="ITB16"/>
      <c r="ITC16"/>
      <c r="ITD16"/>
      <c r="ITE16"/>
      <c r="ITF16"/>
      <c r="ITG16"/>
      <c r="ITH16"/>
      <c r="ITI16"/>
      <c r="ITJ16"/>
      <c r="ITK16"/>
      <c r="ITL16"/>
      <c r="ITM16"/>
      <c r="ITN16"/>
      <c r="ITO16"/>
      <c r="ITP16"/>
      <c r="ITQ16"/>
      <c r="ITR16"/>
      <c r="ITS16"/>
      <c r="ITT16"/>
      <c r="ITU16"/>
      <c r="ITV16"/>
      <c r="ITW16"/>
      <c r="ITX16"/>
      <c r="ITY16"/>
      <c r="ITZ16"/>
      <c r="IUA16"/>
      <c r="IUB16"/>
      <c r="IUC16"/>
      <c r="IUD16"/>
      <c r="IUE16"/>
      <c r="IUF16"/>
      <c r="IUG16"/>
      <c r="IUH16"/>
      <c r="IUI16"/>
      <c r="IUJ16"/>
      <c r="IUK16"/>
      <c r="IUL16"/>
      <c r="IUM16"/>
      <c r="IUN16"/>
      <c r="IUO16"/>
      <c r="IUP16"/>
      <c r="IUQ16"/>
      <c r="IUR16"/>
      <c r="IUS16"/>
      <c r="IUT16"/>
      <c r="IUU16"/>
      <c r="IUV16"/>
      <c r="IUW16"/>
      <c r="IUX16"/>
      <c r="IUY16"/>
      <c r="IUZ16"/>
      <c r="IVA16"/>
      <c r="IVB16"/>
      <c r="IVC16"/>
      <c r="IVD16"/>
      <c r="IVE16"/>
      <c r="IVF16"/>
      <c r="IVG16"/>
      <c r="IVH16"/>
      <c r="IVI16"/>
      <c r="IVJ16"/>
      <c r="IVK16"/>
      <c r="IVL16"/>
      <c r="IVM16"/>
      <c r="IVN16"/>
      <c r="IVO16"/>
      <c r="IVP16"/>
      <c r="IVQ16"/>
      <c r="IVR16"/>
      <c r="IVS16"/>
      <c r="IVT16"/>
      <c r="IVU16"/>
      <c r="IVV16"/>
      <c r="IVW16"/>
      <c r="IVX16"/>
      <c r="IVY16"/>
      <c r="IVZ16"/>
      <c r="IWA16"/>
      <c r="IWB16"/>
      <c r="IWC16"/>
      <c r="IWD16"/>
      <c r="IWE16"/>
      <c r="IWF16"/>
      <c r="IWG16"/>
      <c r="IWH16"/>
      <c r="IWI16"/>
      <c r="IWJ16"/>
      <c r="IWK16"/>
      <c r="IWL16"/>
      <c r="IWM16"/>
      <c r="IWN16"/>
      <c r="IWO16"/>
      <c r="IWP16"/>
      <c r="IWQ16"/>
      <c r="IWR16"/>
      <c r="IWS16"/>
      <c r="IWT16"/>
      <c r="IWU16"/>
      <c r="IWV16"/>
      <c r="IWW16"/>
      <c r="IWX16"/>
      <c r="IWY16"/>
      <c r="IWZ16"/>
      <c r="IXA16"/>
      <c r="IXB16"/>
      <c r="IXC16"/>
      <c r="IXD16"/>
      <c r="IXE16"/>
      <c r="IXF16"/>
      <c r="IXG16"/>
      <c r="IXH16"/>
      <c r="IXI16"/>
      <c r="IXJ16"/>
      <c r="IXK16"/>
      <c r="IXL16"/>
      <c r="IXM16"/>
      <c r="IXN16"/>
      <c r="IXO16"/>
      <c r="IXP16"/>
      <c r="IXQ16"/>
      <c r="IXR16"/>
      <c r="IXS16"/>
      <c r="IXT16"/>
      <c r="IXU16"/>
      <c r="IXV16"/>
      <c r="IXW16"/>
      <c r="IXX16"/>
      <c r="IXY16"/>
      <c r="IXZ16"/>
      <c r="IYA16"/>
      <c r="IYB16"/>
      <c r="IYC16"/>
      <c r="IYD16"/>
      <c r="IYE16"/>
      <c r="IYF16"/>
      <c r="IYG16"/>
      <c r="IYH16"/>
      <c r="IYI16"/>
      <c r="IYJ16"/>
      <c r="IYK16"/>
      <c r="IYL16"/>
      <c r="IYM16"/>
      <c r="IYN16"/>
      <c r="IYO16"/>
      <c r="IYP16"/>
      <c r="IYQ16"/>
      <c r="IYR16"/>
      <c r="IYS16"/>
      <c r="IYT16"/>
      <c r="IYU16"/>
      <c r="IYV16"/>
      <c r="IYW16"/>
      <c r="IYX16"/>
      <c r="IYY16"/>
      <c r="IYZ16"/>
      <c r="IZA16"/>
      <c r="IZB16"/>
      <c r="IZC16"/>
      <c r="IZD16"/>
      <c r="IZE16"/>
      <c r="IZF16"/>
      <c r="IZG16"/>
      <c r="IZH16"/>
      <c r="IZI16"/>
      <c r="IZJ16"/>
      <c r="IZK16"/>
      <c r="IZL16"/>
      <c r="IZM16"/>
      <c r="IZN16"/>
      <c r="IZO16"/>
      <c r="IZP16"/>
      <c r="IZQ16"/>
      <c r="IZR16"/>
      <c r="IZS16"/>
      <c r="IZT16"/>
      <c r="IZU16"/>
      <c r="IZV16"/>
      <c r="IZW16"/>
      <c r="IZX16"/>
      <c r="IZY16"/>
      <c r="IZZ16"/>
      <c r="JAA16"/>
      <c r="JAB16"/>
      <c r="JAC16"/>
      <c r="JAD16"/>
      <c r="JAE16"/>
      <c r="JAF16"/>
      <c r="JAG16"/>
      <c r="JAH16"/>
      <c r="JAI16"/>
      <c r="JAJ16"/>
      <c r="JAK16"/>
      <c r="JAL16"/>
      <c r="JAM16"/>
      <c r="JAN16"/>
      <c r="JAO16"/>
      <c r="JAP16"/>
      <c r="JAQ16"/>
      <c r="JAR16"/>
      <c r="JAS16"/>
      <c r="JAT16"/>
      <c r="JAU16"/>
      <c r="JAV16"/>
      <c r="JAW16"/>
      <c r="JAX16"/>
      <c r="JAY16"/>
      <c r="JAZ16"/>
      <c r="JBA16"/>
      <c r="JBB16"/>
      <c r="JBC16"/>
      <c r="JBD16"/>
      <c r="JBE16"/>
      <c r="JBF16"/>
      <c r="JBG16"/>
      <c r="JBH16"/>
      <c r="JBI16"/>
      <c r="JBJ16"/>
      <c r="JBK16"/>
      <c r="JBL16"/>
      <c r="JBM16"/>
      <c r="JBN16"/>
      <c r="JBO16"/>
      <c r="JBP16"/>
      <c r="JBQ16"/>
      <c r="JBR16"/>
      <c r="JBS16"/>
      <c r="JBT16"/>
      <c r="JBU16"/>
      <c r="JBV16"/>
      <c r="JBW16"/>
      <c r="JBX16"/>
      <c r="JBY16"/>
      <c r="JBZ16"/>
      <c r="JCA16"/>
      <c r="JCB16"/>
      <c r="JCC16"/>
      <c r="JCD16"/>
      <c r="JCE16"/>
      <c r="JCF16"/>
      <c r="JCG16"/>
      <c r="JCH16"/>
      <c r="JCI16"/>
      <c r="JCJ16"/>
      <c r="JCK16"/>
      <c r="JCL16"/>
      <c r="JCM16"/>
      <c r="JCN16"/>
      <c r="JCO16"/>
      <c r="JCP16"/>
      <c r="JCQ16"/>
      <c r="JCR16"/>
      <c r="JCS16"/>
      <c r="JCT16"/>
      <c r="JCU16"/>
      <c r="JCV16"/>
      <c r="JCW16"/>
      <c r="JCX16"/>
      <c r="JCY16"/>
      <c r="JCZ16"/>
      <c r="JDA16"/>
      <c r="JDB16"/>
      <c r="JDC16"/>
      <c r="JDD16"/>
      <c r="JDE16"/>
      <c r="JDF16"/>
      <c r="JDG16"/>
      <c r="JDH16"/>
      <c r="JDI16"/>
      <c r="JDJ16"/>
      <c r="JDK16"/>
      <c r="JDL16"/>
      <c r="JDM16"/>
      <c r="JDN16"/>
      <c r="JDO16"/>
      <c r="JDP16"/>
      <c r="JDQ16"/>
      <c r="JDR16"/>
      <c r="JDS16"/>
      <c r="JDT16"/>
      <c r="JDU16"/>
      <c r="JDV16"/>
      <c r="JDW16"/>
      <c r="JDX16"/>
      <c r="JDY16"/>
      <c r="JDZ16"/>
      <c r="JEA16"/>
      <c r="JEB16"/>
      <c r="JEC16"/>
      <c r="JED16"/>
      <c r="JEE16"/>
      <c r="JEF16"/>
      <c r="JEG16"/>
      <c r="JEH16"/>
      <c r="JEI16"/>
      <c r="JEJ16"/>
      <c r="JEK16"/>
      <c r="JEL16"/>
      <c r="JEM16"/>
      <c r="JEN16"/>
      <c r="JEO16"/>
      <c r="JEP16"/>
      <c r="JEQ16"/>
      <c r="JER16"/>
      <c r="JES16"/>
      <c r="JET16"/>
      <c r="JEU16"/>
      <c r="JEV16"/>
      <c r="JEW16"/>
      <c r="JEX16"/>
      <c r="JEY16"/>
      <c r="JEZ16"/>
      <c r="JFA16"/>
      <c r="JFB16"/>
      <c r="JFC16"/>
      <c r="JFD16"/>
      <c r="JFE16"/>
      <c r="JFF16"/>
      <c r="JFG16"/>
      <c r="JFH16"/>
      <c r="JFI16"/>
      <c r="JFJ16"/>
      <c r="JFK16"/>
      <c r="JFL16"/>
      <c r="JFM16"/>
      <c r="JFN16"/>
      <c r="JFO16"/>
      <c r="JFP16"/>
      <c r="JFQ16"/>
      <c r="JFR16"/>
      <c r="JFS16"/>
      <c r="JFT16"/>
      <c r="JFU16"/>
      <c r="JFV16"/>
      <c r="JFW16"/>
      <c r="JFX16"/>
      <c r="JFY16"/>
      <c r="JFZ16"/>
      <c r="JGA16"/>
      <c r="JGB16"/>
      <c r="JGC16"/>
      <c r="JGD16"/>
      <c r="JGE16"/>
      <c r="JGF16"/>
      <c r="JGG16"/>
      <c r="JGH16"/>
      <c r="JGI16"/>
      <c r="JGJ16"/>
      <c r="JGK16"/>
      <c r="JGL16"/>
      <c r="JGM16"/>
      <c r="JGN16"/>
      <c r="JGO16"/>
      <c r="JGP16"/>
      <c r="JGQ16"/>
      <c r="JGR16"/>
      <c r="JGS16"/>
      <c r="JGT16"/>
      <c r="JGU16"/>
      <c r="JGV16"/>
      <c r="JGW16"/>
      <c r="JGX16"/>
      <c r="JGY16"/>
      <c r="JGZ16"/>
      <c r="JHA16"/>
      <c r="JHB16"/>
      <c r="JHC16"/>
      <c r="JHD16"/>
      <c r="JHE16"/>
      <c r="JHF16"/>
      <c r="JHG16"/>
      <c r="JHH16"/>
      <c r="JHI16"/>
      <c r="JHJ16"/>
      <c r="JHK16"/>
      <c r="JHL16"/>
      <c r="JHM16"/>
      <c r="JHN16"/>
      <c r="JHO16"/>
      <c r="JHP16"/>
      <c r="JHQ16"/>
      <c r="JHR16"/>
      <c r="JHS16"/>
      <c r="JHT16"/>
      <c r="JHU16"/>
      <c r="JHV16"/>
      <c r="JHW16"/>
      <c r="JHX16"/>
      <c r="JHY16"/>
      <c r="JHZ16"/>
      <c r="JIA16"/>
      <c r="JIB16"/>
      <c r="JIC16"/>
      <c r="JID16"/>
      <c r="JIE16"/>
      <c r="JIF16"/>
      <c r="JIG16"/>
      <c r="JIH16"/>
      <c r="JII16"/>
      <c r="JIJ16"/>
      <c r="JIK16"/>
      <c r="JIL16"/>
      <c r="JIM16"/>
      <c r="JIN16"/>
      <c r="JIO16"/>
      <c r="JIP16"/>
      <c r="JIQ16"/>
      <c r="JIR16"/>
      <c r="JIS16"/>
      <c r="JIT16"/>
      <c r="JIU16"/>
      <c r="JIV16"/>
      <c r="JIW16"/>
      <c r="JIX16"/>
      <c r="JIY16"/>
      <c r="JIZ16"/>
      <c r="JJA16"/>
      <c r="JJB16"/>
      <c r="JJC16"/>
      <c r="JJD16"/>
      <c r="JJE16"/>
      <c r="JJF16"/>
      <c r="JJG16"/>
      <c r="JJH16"/>
      <c r="JJI16"/>
      <c r="JJJ16"/>
      <c r="JJK16"/>
      <c r="JJL16"/>
      <c r="JJM16"/>
      <c r="JJN16"/>
      <c r="JJO16"/>
      <c r="JJP16"/>
      <c r="JJQ16"/>
      <c r="JJR16"/>
      <c r="JJS16"/>
      <c r="JJT16"/>
      <c r="JJU16"/>
      <c r="JJV16"/>
      <c r="JJW16"/>
      <c r="JJX16"/>
      <c r="JJY16"/>
      <c r="JJZ16"/>
      <c r="JKA16"/>
      <c r="JKB16"/>
      <c r="JKC16"/>
      <c r="JKD16"/>
      <c r="JKE16"/>
      <c r="JKF16"/>
      <c r="JKG16"/>
      <c r="JKH16"/>
      <c r="JKI16"/>
      <c r="JKJ16"/>
      <c r="JKK16"/>
      <c r="JKL16"/>
      <c r="JKM16"/>
      <c r="JKN16"/>
      <c r="JKO16"/>
      <c r="JKP16"/>
      <c r="JKQ16"/>
      <c r="JKR16"/>
      <c r="JKS16"/>
      <c r="JKT16"/>
      <c r="JKU16"/>
      <c r="JKV16"/>
      <c r="JKW16"/>
      <c r="JKX16"/>
      <c r="JKY16"/>
      <c r="JKZ16"/>
      <c r="JLA16"/>
      <c r="JLB16"/>
      <c r="JLC16"/>
      <c r="JLD16"/>
      <c r="JLE16"/>
      <c r="JLF16"/>
      <c r="JLG16"/>
      <c r="JLH16"/>
      <c r="JLI16"/>
      <c r="JLJ16"/>
      <c r="JLK16"/>
      <c r="JLL16"/>
      <c r="JLM16"/>
      <c r="JLN16"/>
      <c r="JLO16"/>
      <c r="JLP16"/>
      <c r="JLQ16"/>
      <c r="JLR16"/>
      <c r="JLS16"/>
      <c r="JLT16"/>
      <c r="JLU16"/>
      <c r="JLV16"/>
      <c r="JLW16"/>
      <c r="JLX16"/>
      <c r="JLY16"/>
      <c r="JLZ16"/>
      <c r="JMA16"/>
      <c r="JMB16"/>
      <c r="JMC16"/>
      <c r="JMD16"/>
      <c r="JME16"/>
      <c r="JMF16"/>
      <c r="JMG16"/>
      <c r="JMH16"/>
      <c r="JMI16"/>
      <c r="JMJ16"/>
      <c r="JMK16"/>
      <c r="JML16"/>
      <c r="JMM16"/>
      <c r="JMN16"/>
      <c r="JMO16"/>
      <c r="JMP16"/>
      <c r="JMQ16"/>
      <c r="JMR16"/>
      <c r="JMS16"/>
      <c r="JMT16"/>
      <c r="JMU16"/>
      <c r="JMV16"/>
      <c r="JMW16"/>
      <c r="JMX16"/>
      <c r="JMY16"/>
      <c r="JMZ16"/>
      <c r="JNA16"/>
      <c r="JNB16"/>
      <c r="JNC16"/>
      <c r="JND16"/>
      <c r="JNE16"/>
      <c r="JNF16"/>
      <c r="JNG16"/>
      <c r="JNH16"/>
      <c r="JNI16"/>
      <c r="JNJ16"/>
      <c r="JNK16"/>
      <c r="JNL16"/>
      <c r="JNM16"/>
      <c r="JNN16"/>
      <c r="JNO16"/>
      <c r="JNP16"/>
      <c r="JNQ16"/>
      <c r="JNR16"/>
      <c r="JNS16"/>
      <c r="JNT16"/>
      <c r="JNU16"/>
      <c r="JNV16"/>
      <c r="JNW16"/>
      <c r="JNX16"/>
      <c r="JNY16"/>
      <c r="JNZ16"/>
      <c r="JOA16"/>
      <c r="JOB16"/>
      <c r="JOC16"/>
      <c r="JOD16"/>
      <c r="JOE16"/>
      <c r="JOF16"/>
      <c r="JOG16"/>
      <c r="JOH16"/>
      <c r="JOI16"/>
      <c r="JOJ16"/>
      <c r="JOK16"/>
      <c r="JOL16"/>
      <c r="JOM16"/>
      <c r="JON16"/>
      <c r="JOO16"/>
      <c r="JOP16"/>
      <c r="JOQ16"/>
      <c r="JOR16"/>
      <c r="JOS16"/>
      <c r="JOT16"/>
      <c r="JOU16"/>
      <c r="JOV16"/>
      <c r="JOW16"/>
      <c r="JOX16"/>
      <c r="JOY16"/>
      <c r="JOZ16"/>
      <c r="JPA16"/>
      <c r="JPB16"/>
      <c r="JPC16"/>
      <c r="JPD16"/>
      <c r="JPE16"/>
      <c r="JPF16"/>
      <c r="JPG16"/>
      <c r="JPH16"/>
      <c r="JPI16"/>
      <c r="JPJ16"/>
      <c r="JPK16"/>
      <c r="JPL16"/>
      <c r="JPM16"/>
      <c r="JPN16"/>
      <c r="JPO16"/>
      <c r="JPP16"/>
      <c r="JPQ16"/>
      <c r="JPR16"/>
      <c r="JPS16"/>
      <c r="JPT16"/>
      <c r="JPU16"/>
      <c r="JPV16"/>
      <c r="JPW16"/>
      <c r="JPX16"/>
      <c r="JPY16"/>
      <c r="JPZ16"/>
      <c r="JQA16"/>
      <c r="JQB16"/>
      <c r="JQC16"/>
      <c r="JQD16"/>
      <c r="JQE16"/>
      <c r="JQF16"/>
      <c r="JQG16"/>
      <c r="JQH16"/>
      <c r="JQI16"/>
      <c r="JQJ16"/>
      <c r="JQK16"/>
      <c r="JQL16"/>
      <c r="JQM16"/>
      <c r="JQN16"/>
      <c r="JQO16"/>
      <c r="JQP16"/>
      <c r="JQQ16"/>
      <c r="JQR16"/>
      <c r="JQS16"/>
      <c r="JQT16"/>
      <c r="JQU16"/>
      <c r="JQV16"/>
      <c r="JQW16"/>
      <c r="JQX16"/>
      <c r="JQY16"/>
      <c r="JQZ16"/>
      <c r="JRA16"/>
      <c r="JRB16"/>
      <c r="JRC16"/>
      <c r="JRD16"/>
      <c r="JRE16"/>
      <c r="JRF16"/>
      <c r="JRG16"/>
      <c r="JRH16"/>
      <c r="JRI16"/>
      <c r="JRJ16"/>
      <c r="JRK16"/>
      <c r="JRL16"/>
      <c r="JRM16"/>
      <c r="JRN16"/>
      <c r="JRO16"/>
      <c r="JRP16"/>
      <c r="JRQ16"/>
      <c r="JRR16"/>
      <c r="JRS16"/>
      <c r="JRT16"/>
      <c r="JRU16"/>
      <c r="JRV16"/>
      <c r="JRW16"/>
      <c r="JRX16"/>
      <c r="JRY16"/>
      <c r="JRZ16"/>
      <c r="JSA16"/>
      <c r="JSB16"/>
      <c r="JSC16"/>
      <c r="JSD16"/>
      <c r="JSE16"/>
      <c r="JSF16"/>
      <c r="JSG16"/>
      <c r="JSH16"/>
      <c r="JSI16"/>
      <c r="JSJ16"/>
      <c r="JSK16"/>
      <c r="JSL16"/>
      <c r="JSM16"/>
      <c r="JSN16"/>
      <c r="JSO16"/>
      <c r="JSP16"/>
      <c r="JSQ16"/>
      <c r="JSR16"/>
      <c r="JSS16"/>
      <c r="JST16"/>
      <c r="JSU16"/>
      <c r="JSV16"/>
      <c r="JSW16"/>
      <c r="JSX16"/>
      <c r="JSY16"/>
      <c r="JSZ16"/>
      <c r="JTA16"/>
      <c r="JTB16"/>
      <c r="JTC16"/>
      <c r="JTD16"/>
      <c r="JTE16"/>
      <c r="JTF16"/>
      <c r="JTG16"/>
      <c r="JTH16"/>
      <c r="JTI16"/>
      <c r="JTJ16"/>
      <c r="JTK16"/>
      <c r="JTL16"/>
      <c r="JTM16"/>
      <c r="JTN16"/>
      <c r="JTO16"/>
      <c r="JTP16"/>
      <c r="JTQ16"/>
      <c r="JTR16"/>
      <c r="JTS16"/>
      <c r="JTT16"/>
      <c r="JTU16"/>
      <c r="JTV16"/>
      <c r="JTW16"/>
      <c r="JTX16"/>
      <c r="JTY16"/>
      <c r="JTZ16"/>
      <c r="JUA16"/>
      <c r="JUB16"/>
      <c r="JUC16"/>
      <c r="JUD16"/>
      <c r="JUE16"/>
      <c r="JUF16"/>
      <c r="JUG16"/>
      <c r="JUH16"/>
      <c r="JUI16"/>
      <c r="JUJ16"/>
      <c r="JUK16"/>
      <c r="JUL16"/>
      <c r="JUM16"/>
      <c r="JUN16"/>
      <c r="JUO16"/>
      <c r="JUP16"/>
      <c r="JUQ16"/>
      <c r="JUR16"/>
      <c r="JUS16"/>
      <c r="JUT16"/>
      <c r="JUU16"/>
      <c r="JUV16"/>
      <c r="JUW16"/>
      <c r="JUX16"/>
      <c r="JUY16"/>
      <c r="JUZ16"/>
      <c r="JVA16"/>
      <c r="JVB16"/>
      <c r="JVC16"/>
      <c r="JVD16"/>
      <c r="JVE16"/>
      <c r="JVF16"/>
      <c r="JVG16"/>
      <c r="JVH16"/>
      <c r="JVI16"/>
      <c r="JVJ16"/>
      <c r="JVK16"/>
      <c r="JVL16"/>
      <c r="JVM16"/>
      <c r="JVN16"/>
      <c r="JVO16"/>
      <c r="JVP16"/>
      <c r="JVQ16"/>
      <c r="JVR16"/>
      <c r="JVS16"/>
      <c r="JVT16"/>
      <c r="JVU16"/>
      <c r="JVV16"/>
      <c r="JVW16"/>
      <c r="JVX16"/>
      <c r="JVY16"/>
      <c r="JVZ16"/>
      <c r="JWA16"/>
      <c r="JWB16"/>
      <c r="JWC16"/>
      <c r="JWD16"/>
      <c r="JWE16"/>
      <c r="JWF16"/>
      <c r="JWG16"/>
      <c r="JWH16"/>
      <c r="JWI16"/>
      <c r="JWJ16"/>
      <c r="JWK16"/>
      <c r="JWL16"/>
      <c r="JWM16"/>
      <c r="JWN16"/>
      <c r="JWO16"/>
      <c r="JWP16"/>
      <c r="JWQ16"/>
      <c r="JWR16"/>
      <c r="JWS16"/>
      <c r="JWT16"/>
      <c r="JWU16"/>
      <c r="JWV16"/>
      <c r="JWW16"/>
      <c r="JWX16"/>
      <c r="JWY16"/>
      <c r="JWZ16"/>
      <c r="JXA16"/>
      <c r="JXB16"/>
      <c r="JXC16"/>
      <c r="JXD16"/>
      <c r="JXE16"/>
      <c r="JXF16"/>
      <c r="JXG16"/>
      <c r="JXH16"/>
      <c r="JXI16"/>
      <c r="JXJ16"/>
      <c r="JXK16"/>
      <c r="JXL16"/>
      <c r="JXM16"/>
      <c r="JXN16"/>
      <c r="JXO16"/>
      <c r="JXP16"/>
      <c r="JXQ16"/>
      <c r="JXR16"/>
      <c r="JXS16"/>
      <c r="JXT16"/>
      <c r="JXU16"/>
      <c r="JXV16"/>
      <c r="JXW16"/>
      <c r="JXX16"/>
      <c r="JXY16"/>
      <c r="JXZ16"/>
      <c r="JYA16"/>
      <c r="JYB16"/>
      <c r="JYC16"/>
      <c r="JYD16"/>
      <c r="JYE16"/>
      <c r="JYF16"/>
      <c r="JYG16"/>
      <c r="JYH16"/>
      <c r="JYI16"/>
      <c r="JYJ16"/>
      <c r="JYK16"/>
      <c r="JYL16"/>
      <c r="JYM16"/>
      <c r="JYN16"/>
      <c r="JYO16"/>
      <c r="JYP16"/>
      <c r="JYQ16"/>
      <c r="JYR16"/>
      <c r="JYS16"/>
      <c r="JYT16"/>
      <c r="JYU16"/>
      <c r="JYV16"/>
      <c r="JYW16"/>
      <c r="JYX16"/>
      <c r="JYY16"/>
      <c r="JYZ16"/>
      <c r="JZA16"/>
      <c r="JZB16"/>
      <c r="JZC16"/>
      <c r="JZD16"/>
      <c r="JZE16"/>
      <c r="JZF16"/>
      <c r="JZG16"/>
      <c r="JZH16"/>
      <c r="JZI16"/>
      <c r="JZJ16"/>
      <c r="JZK16"/>
      <c r="JZL16"/>
      <c r="JZM16"/>
      <c r="JZN16"/>
      <c r="JZO16"/>
      <c r="JZP16"/>
      <c r="JZQ16"/>
      <c r="JZR16"/>
      <c r="JZS16"/>
      <c r="JZT16"/>
      <c r="JZU16"/>
      <c r="JZV16"/>
      <c r="JZW16"/>
      <c r="JZX16"/>
      <c r="JZY16"/>
      <c r="JZZ16"/>
      <c r="KAA16"/>
      <c r="KAB16"/>
      <c r="KAC16"/>
      <c r="KAD16"/>
      <c r="KAE16"/>
      <c r="KAF16"/>
      <c r="KAG16"/>
      <c r="KAH16"/>
      <c r="KAI16"/>
      <c r="KAJ16"/>
      <c r="KAK16"/>
      <c r="KAL16"/>
      <c r="KAM16"/>
      <c r="KAN16"/>
      <c r="KAO16"/>
      <c r="KAP16"/>
      <c r="KAQ16"/>
      <c r="KAR16"/>
      <c r="KAS16"/>
      <c r="KAT16"/>
      <c r="KAU16"/>
      <c r="KAV16"/>
      <c r="KAW16"/>
      <c r="KAX16"/>
      <c r="KAY16"/>
      <c r="KAZ16"/>
      <c r="KBA16"/>
      <c r="KBB16"/>
      <c r="KBC16"/>
      <c r="KBD16"/>
      <c r="KBE16"/>
      <c r="KBF16"/>
      <c r="KBG16"/>
      <c r="KBH16"/>
      <c r="KBI16"/>
      <c r="KBJ16"/>
      <c r="KBK16"/>
      <c r="KBL16"/>
      <c r="KBM16"/>
      <c r="KBN16"/>
      <c r="KBO16"/>
      <c r="KBP16"/>
      <c r="KBQ16"/>
      <c r="KBR16"/>
      <c r="KBS16"/>
      <c r="KBT16"/>
      <c r="KBU16"/>
      <c r="KBV16"/>
      <c r="KBW16"/>
      <c r="KBX16"/>
      <c r="KBY16"/>
      <c r="KBZ16"/>
      <c r="KCA16"/>
      <c r="KCB16"/>
      <c r="KCC16"/>
      <c r="KCD16"/>
      <c r="KCE16"/>
      <c r="KCF16"/>
      <c r="KCG16"/>
      <c r="KCH16"/>
      <c r="KCI16"/>
      <c r="KCJ16"/>
      <c r="KCK16"/>
      <c r="KCL16"/>
      <c r="KCM16"/>
      <c r="KCN16"/>
      <c r="KCO16"/>
      <c r="KCP16"/>
      <c r="KCQ16"/>
      <c r="KCR16"/>
      <c r="KCS16"/>
      <c r="KCT16"/>
      <c r="KCU16"/>
      <c r="KCV16"/>
      <c r="KCW16"/>
      <c r="KCX16"/>
      <c r="KCY16"/>
      <c r="KCZ16"/>
      <c r="KDA16"/>
      <c r="KDB16"/>
      <c r="KDC16"/>
      <c r="KDD16"/>
      <c r="KDE16"/>
      <c r="KDF16"/>
      <c r="KDG16"/>
      <c r="KDH16"/>
      <c r="KDI16"/>
      <c r="KDJ16"/>
      <c r="KDK16"/>
      <c r="KDL16"/>
      <c r="KDM16"/>
      <c r="KDN16"/>
      <c r="KDO16"/>
      <c r="KDP16"/>
      <c r="KDQ16"/>
      <c r="KDR16"/>
      <c r="KDS16"/>
      <c r="KDT16"/>
      <c r="KDU16"/>
      <c r="KDV16"/>
      <c r="KDW16"/>
      <c r="KDX16"/>
      <c r="KDY16"/>
      <c r="KDZ16"/>
      <c r="KEA16"/>
      <c r="KEB16"/>
      <c r="KEC16"/>
      <c r="KED16"/>
      <c r="KEE16"/>
      <c r="KEF16"/>
      <c r="KEG16"/>
      <c r="KEH16"/>
      <c r="KEI16"/>
      <c r="KEJ16"/>
      <c r="KEK16"/>
      <c r="KEL16"/>
      <c r="KEM16"/>
      <c r="KEN16"/>
      <c r="KEO16"/>
      <c r="KEP16"/>
      <c r="KEQ16"/>
      <c r="KER16"/>
      <c r="KES16"/>
      <c r="KET16"/>
      <c r="KEU16"/>
      <c r="KEV16"/>
      <c r="KEW16"/>
      <c r="KEX16"/>
      <c r="KEY16"/>
      <c r="KEZ16"/>
      <c r="KFA16"/>
      <c r="KFB16"/>
      <c r="KFC16"/>
      <c r="KFD16"/>
      <c r="KFE16"/>
      <c r="KFF16"/>
      <c r="KFG16"/>
      <c r="KFH16"/>
      <c r="KFI16"/>
      <c r="KFJ16"/>
      <c r="KFK16"/>
      <c r="KFL16"/>
      <c r="KFM16"/>
      <c r="KFN16"/>
      <c r="KFO16"/>
      <c r="KFP16"/>
      <c r="KFQ16"/>
      <c r="KFR16"/>
      <c r="KFS16"/>
      <c r="KFT16"/>
      <c r="KFU16"/>
      <c r="KFV16"/>
      <c r="KFW16"/>
      <c r="KFX16"/>
      <c r="KFY16"/>
      <c r="KFZ16"/>
      <c r="KGA16"/>
      <c r="KGB16"/>
      <c r="KGC16"/>
      <c r="KGD16"/>
      <c r="KGE16"/>
      <c r="KGF16"/>
      <c r="KGG16"/>
      <c r="KGH16"/>
      <c r="KGI16"/>
      <c r="KGJ16"/>
      <c r="KGK16"/>
      <c r="KGL16"/>
      <c r="KGM16"/>
      <c r="KGN16"/>
      <c r="KGO16"/>
      <c r="KGP16"/>
      <c r="KGQ16"/>
      <c r="KGR16"/>
      <c r="KGS16"/>
      <c r="KGT16"/>
      <c r="KGU16"/>
      <c r="KGV16"/>
      <c r="KGW16"/>
      <c r="KGX16"/>
      <c r="KGY16"/>
      <c r="KGZ16"/>
      <c r="KHA16"/>
      <c r="KHB16"/>
      <c r="KHC16"/>
      <c r="KHD16"/>
      <c r="KHE16"/>
      <c r="KHF16"/>
      <c r="KHG16"/>
      <c r="KHH16"/>
      <c r="KHI16"/>
      <c r="KHJ16"/>
      <c r="KHK16"/>
      <c r="KHL16"/>
      <c r="KHM16"/>
      <c r="KHN16"/>
      <c r="KHO16"/>
      <c r="KHP16"/>
      <c r="KHQ16"/>
      <c r="KHR16"/>
      <c r="KHS16"/>
      <c r="KHT16"/>
      <c r="KHU16"/>
      <c r="KHV16"/>
      <c r="KHW16"/>
      <c r="KHX16"/>
      <c r="KHY16"/>
      <c r="KHZ16"/>
      <c r="KIA16"/>
      <c r="KIB16"/>
      <c r="KIC16"/>
      <c r="KID16"/>
      <c r="KIE16"/>
      <c r="KIF16"/>
      <c r="KIG16"/>
      <c r="KIH16"/>
      <c r="KII16"/>
      <c r="KIJ16"/>
      <c r="KIK16"/>
      <c r="KIL16"/>
      <c r="KIM16"/>
      <c r="KIN16"/>
      <c r="KIO16"/>
      <c r="KIP16"/>
      <c r="KIQ16"/>
      <c r="KIR16"/>
      <c r="KIS16"/>
      <c r="KIT16"/>
      <c r="KIU16"/>
      <c r="KIV16"/>
      <c r="KIW16"/>
      <c r="KIX16"/>
      <c r="KIY16"/>
      <c r="KIZ16"/>
      <c r="KJA16"/>
      <c r="KJB16"/>
      <c r="KJC16"/>
      <c r="KJD16"/>
      <c r="KJE16"/>
      <c r="KJF16"/>
      <c r="KJG16"/>
      <c r="KJH16"/>
      <c r="KJI16"/>
      <c r="KJJ16"/>
      <c r="KJK16"/>
      <c r="KJL16"/>
      <c r="KJM16"/>
      <c r="KJN16"/>
      <c r="KJO16"/>
      <c r="KJP16"/>
      <c r="KJQ16"/>
      <c r="KJR16"/>
      <c r="KJS16"/>
      <c r="KJT16"/>
      <c r="KJU16"/>
      <c r="KJV16"/>
      <c r="KJW16"/>
      <c r="KJX16"/>
      <c r="KJY16"/>
      <c r="KJZ16"/>
      <c r="KKA16"/>
      <c r="KKB16"/>
      <c r="KKC16"/>
      <c r="KKD16"/>
      <c r="KKE16"/>
      <c r="KKF16"/>
      <c r="KKG16"/>
      <c r="KKH16"/>
      <c r="KKI16"/>
      <c r="KKJ16"/>
      <c r="KKK16"/>
      <c r="KKL16"/>
      <c r="KKM16"/>
      <c r="KKN16"/>
      <c r="KKO16"/>
      <c r="KKP16"/>
      <c r="KKQ16"/>
      <c r="KKR16"/>
      <c r="KKS16"/>
      <c r="KKT16"/>
      <c r="KKU16"/>
      <c r="KKV16"/>
      <c r="KKW16"/>
      <c r="KKX16"/>
      <c r="KKY16"/>
      <c r="KKZ16"/>
      <c r="KLA16"/>
      <c r="KLB16"/>
      <c r="KLC16"/>
      <c r="KLD16"/>
      <c r="KLE16"/>
      <c r="KLF16"/>
      <c r="KLG16"/>
      <c r="KLH16"/>
      <c r="KLI16"/>
      <c r="KLJ16"/>
      <c r="KLK16"/>
      <c r="KLL16"/>
      <c r="KLM16"/>
      <c r="KLN16"/>
      <c r="KLO16"/>
      <c r="KLP16"/>
      <c r="KLQ16"/>
      <c r="KLR16"/>
      <c r="KLS16"/>
      <c r="KLT16"/>
      <c r="KLU16"/>
      <c r="KLV16"/>
      <c r="KLW16"/>
      <c r="KLX16"/>
      <c r="KLY16"/>
      <c r="KLZ16"/>
      <c r="KMA16"/>
      <c r="KMB16"/>
      <c r="KMC16"/>
      <c r="KMD16"/>
      <c r="KME16"/>
      <c r="KMF16"/>
      <c r="KMG16"/>
      <c r="KMH16"/>
      <c r="KMI16"/>
      <c r="KMJ16"/>
      <c r="KMK16"/>
      <c r="KML16"/>
      <c r="KMM16"/>
      <c r="KMN16"/>
      <c r="KMO16"/>
      <c r="KMP16"/>
      <c r="KMQ16"/>
      <c r="KMR16"/>
      <c r="KMS16"/>
      <c r="KMT16"/>
      <c r="KMU16"/>
      <c r="KMV16"/>
      <c r="KMW16"/>
      <c r="KMX16"/>
      <c r="KMY16"/>
      <c r="KMZ16"/>
      <c r="KNA16"/>
      <c r="KNB16"/>
      <c r="KNC16"/>
      <c r="KND16"/>
      <c r="KNE16"/>
      <c r="KNF16"/>
      <c r="KNG16"/>
      <c r="KNH16"/>
      <c r="KNI16"/>
      <c r="KNJ16"/>
      <c r="KNK16"/>
      <c r="KNL16"/>
      <c r="KNM16"/>
      <c r="KNN16"/>
      <c r="KNO16"/>
      <c r="KNP16"/>
      <c r="KNQ16"/>
      <c r="KNR16"/>
      <c r="KNS16"/>
      <c r="KNT16"/>
      <c r="KNU16"/>
      <c r="KNV16"/>
      <c r="KNW16"/>
      <c r="KNX16"/>
      <c r="KNY16"/>
      <c r="KNZ16"/>
      <c r="KOA16"/>
      <c r="KOB16"/>
      <c r="KOC16"/>
      <c r="KOD16"/>
      <c r="KOE16"/>
      <c r="KOF16"/>
      <c r="KOG16"/>
      <c r="KOH16"/>
      <c r="KOI16"/>
      <c r="KOJ16"/>
      <c r="KOK16"/>
      <c r="KOL16"/>
      <c r="KOM16"/>
      <c r="KON16"/>
      <c r="KOO16"/>
      <c r="KOP16"/>
      <c r="KOQ16"/>
      <c r="KOR16"/>
      <c r="KOS16"/>
      <c r="KOT16"/>
      <c r="KOU16"/>
      <c r="KOV16"/>
      <c r="KOW16"/>
      <c r="KOX16"/>
      <c r="KOY16"/>
      <c r="KOZ16"/>
      <c r="KPA16"/>
      <c r="KPB16"/>
      <c r="KPC16"/>
      <c r="KPD16"/>
      <c r="KPE16"/>
      <c r="KPF16"/>
      <c r="KPG16"/>
      <c r="KPH16"/>
      <c r="KPI16"/>
      <c r="KPJ16"/>
      <c r="KPK16"/>
      <c r="KPL16"/>
      <c r="KPM16"/>
      <c r="KPN16"/>
      <c r="KPO16"/>
      <c r="KPP16"/>
      <c r="KPQ16"/>
      <c r="KPR16"/>
      <c r="KPS16"/>
      <c r="KPT16"/>
      <c r="KPU16"/>
      <c r="KPV16"/>
      <c r="KPW16"/>
      <c r="KPX16"/>
      <c r="KPY16"/>
      <c r="KPZ16"/>
      <c r="KQA16"/>
      <c r="KQB16"/>
      <c r="KQC16"/>
      <c r="KQD16"/>
      <c r="KQE16"/>
      <c r="KQF16"/>
      <c r="KQG16"/>
      <c r="KQH16"/>
      <c r="KQI16"/>
      <c r="KQJ16"/>
      <c r="KQK16"/>
      <c r="KQL16"/>
      <c r="KQM16"/>
      <c r="KQN16"/>
      <c r="KQO16"/>
      <c r="KQP16"/>
      <c r="KQQ16"/>
      <c r="KQR16"/>
      <c r="KQS16"/>
      <c r="KQT16"/>
      <c r="KQU16"/>
      <c r="KQV16"/>
      <c r="KQW16"/>
      <c r="KQX16"/>
      <c r="KQY16"/>
      <c r="KQZ16"/>
      <c r="KRA16"/>
      <c r="KRB16"/>
      <c r="KRC16"/>
      <c r="KRD16"/>
      <c r="KRE16"/>
      <c r="KRF16"/>
      <c r="KRG16"/>
      <c r="KRH16"/>
      <c r="KRI16"/>
      <c r="KRJ16"/>
      <c r="KRK16"/>
      <c r="KRL16"/>
      <c r="KRM16"/>
      <c r="KRN16"/>
      <c r="KRO16"/>
      <c r="KRP16"/>
      <c r="KRQ16"/>
      <c r="KRR16"/>
      <c r="KRS16"/>
      <c r="KRT16"/>
      <c r="KRU16"/>
      <c r="KRV16"/>
      <c r="KRW16"/>
      <c r="KRX16"/>
      <c r="KRY16"/>
      <c r="KRZ16"/>
      <c r="KSA16"/>
      <c r="KSB16"/>
      <c r="KSC16"/>
      <c r="KSD16"/>
      <c r="KSE16"/>
      <c r="KSF16"/>
      <c r="KSG16"/>
      <c r="KSH16"/>
      <c r="KSI16"/>
      <c r="KSJ16"/>
      <c r="KSK16"/>
      <c r="KSL16"/>
      <c r="KSM16"/>
      <c r="KSN16"/>
      <c r="KSO16"/>
      <c r="KSP16"/>
      <c r="KSQ16"/>
      <c r="KSR16"/>
      <c r="KSS16"/>
      <c r="KST16"/>
      <c r="KSU16"/>
      <c r="KSV16"/>
      <c r="KSW16"/>
      <c r="KSX16"/>
      <c r="KSY16"/>
      <c r="KSZ16"/>
      <c r="KTA16"/>
      <c r="KTB16"/>
      <c r="KTC16"/>
      <c r="KTD16"/>
      <c r="KTE16"/>
      <c r="KTF16"/>
      <c r="KTG16"/>
      <c r="KTH16"/>
      <c r="KTI16"/>
      <c r="KTJ16"/>
      <c r="KTK16"/>
      <c r="KTL16"/>
      <c r="KTM16"/>
      <c r="KTN16"/>
      <c r="KTO16"/>
      <c r="KTP16"/>
      <c r="KTQ16"/>
      <c r="KTR16"/>
      <c r="KTS16"/>
      <c r="KTT16"/>
      <c r="KTU16"/>
      <c r="KTV16"/>
      <c r="KTW16"/>
      <c r="KTX16"/>
      <c r="KTY16"/>
      <c r="KTZ16"/>
      <c r="KUA16"/>
      <c r="KUB16"/>
      <c r="KUC16"/>
      <c r="KUD16"/>
      <c r="KUE16"/>
      <c r="KUF16"/>
      <c r="KUG16"/>
      <c r="KUH16"/>
      <c r="KUI16"/>
      <c r="KUJ16"/>
      <c r="KUK16"/>
      <c r="KUL16"/>
      <c r="KUM16"/>
      <c r="KUN16"/>
      <c r="KUO16"/>
      <c r="KUP16"/>
      <c r="KUQ16"/>
      <c r="KUR16"/>
      <c r="KUS16"/>
      <c r="KUT16"/>
      <c r="KUU16"/>
      <c r="KUV16"/>
      <c r="KUW16"/>
      <c r="KUX16"/>
      <c r="KUY16"/>
      <c r="KUZ16"/>
      <c r="KVA16"/>
      <c r="KVB16"/>
      <c r="KVC16"/>
      <c r="KVD16"/>
      <c r="KVE16"/>
      <c r="KVF16"/>
      <c r="KVG16"/>
      <c r="KVH16"/>
      <c r="KVI16"/>
      <c r="KVJ16"/>
      <c r="KVK16"/>
      <c r="KVL16"/>
      <c r="KVM16"/>
      <c r="KVN16"/>
      <c r="KVO16"/>
      <c r="KVP16"/>
      <c r="KVQ16"/>
      <c r="KVR16"/>
      <c r="KVS16"/>
      <c r="KVT16"/>
      <c r="KVU16"/>
      <c r="KVV16"/>
      <c r="KVW16"/>
      <c r="KVX16"/>
      <c r="KVY16"/>
      <c r="KVZ16"/>
      <c r="KWA16"/>
      <c r="KWB16"/>
      <c r="KWC16"/>
      <c r="KWD16"/>
      <c r="KWE16"/>
      <c r="KWF16"/>
      <c r="KWG16"/>
      <c r="KWH16"/>
      <c r="KWI16"/>
      <c r="KWJ16"/>
      <c r="KWK16"/>
      <c r="KWL16"/>
      <c r="KWM16"/>
      <c r="KWN16"/>
      <c r="KWO16"/>
      <c r="KWP16"/>
      <c r="KWQ16"/>
      <c r="KWR16"/>
      <c r="KWS16"/>
      <c r="KWT16"/>
      <c r="KWU16"/>
      <c r="KWV16"/>
      <c r="KWW16"/>
      <c r="KWX16"/>
      <c r="KWY16"/>
      <c r="KWZ16"/>
      <c r="KXA16"/>
      <c r="KXB16"/>
      <c r="KXC16"/>
      <c r="KXD16"/>
      <c r="KXE16"/>
      <c r="KXF16"/>
      <c r="KXG16"/>
      <c r="KXH16"/>
      <c r="KXI16"/>
      <c r="KXJ16"/>
      <c r="KXK16"/>
      <c r="KXL16"/>
      <c r="KXM16"/>
      <c r="KXN16"/>
      <c r="KXO16"/>
      <c r="KXP16"/>
      <c r="KXQ16"/>
      <c r="KXR16"/>
      <c r="KXS16"/>
      <c r="KXT16"/>
      <c r="KXU16"/>
      <c r="KXV16"/>
      <c r="KXW16"/>
      <c r="KXX16"/>
      <c r="KXY16"/>
      <c r="KXZ16"/>
      <c r="KYA16"/>
      <c r="KYB16"/>
      <c r="KYC16"/>
      <c r="KYD16"/>
      <c r="KYE16"/>
      <c r="KYF16"/>
      <c r="KYG16"/>
      <c r="KYH16"/>
      <c r="KYI16"/>
      <c r="KYJ16"/>
      <c r="KYK16"/>
      <c r="KYL16"/>
      <c r="KYM16"/>
      <c r="KYN16"/>
      <c r="KYO16"/>
      <c r="KYP16"/>
      <c r="KYQ16"/>
      <c r="KYR16"/>
      <c r="KYS16"/>
      <c r="KYT16"/>
      <c r="KYU16"/>
      <c r="KYV16"/>
      <c r="KYW16"/>
      <c r="KYX16"/>
      <c r="KYY16"/>
      <c r="KYZ16"/>
      <c r="KZA16"/>
      <c r="KZB16"/>
      <c r="KZC16"/>
      <c r="KZD16"/>
      <c r="KZE16"/>
      <c r="KZF16"/>
      <c r="KZG16"/>
      <c r="KZH16"/>
      <c r="KZI16"/>
      <c r="KZJ16"/>
      <c r="KZK16"/>
      <c r="KZL16"/>
      <c r="KZM16"/>
      <c r="KZN16"/>
      <c r="KZO16"/>
      <c r="KZP16"/>
      <c r="KZQ16"/>
      <c r="KZR16"/>
      <c r="KZS16"/>
      <c r="KZT16"/>
      <c r="KZU16"/>
      <c r="KZV16"/>
      <c r="KZW16"/>
      <c r="KZX16"/>
      <c r="KZY16"/>
      <c r="KZZ16"/>
      <c r="LAA16"/>
      <c r="LAB16"/>
      <c r="LAC16"/>
      <c r="LAD16"/>
      <c r="LAE16"/>
      <c r="LAF16"/>
      <c r="LAG16"/>
      <c r="LAH16"/>
      <c r="LAI16"/>
      <c r="LAJ16"/>
      <c r="LAK16"/>
      <c r="LAL16"/>
      <c r="LAM16"/>
      <c r="LAN16"/>
      <c r="LAO16"/>
      <c r="LAP16"/>
      <c r="LAQ16"/>
      <c r="LAR16"/>
      <c r="LAS16"/>
      <c r="LAT16"/>
      <c r="LAU16"/>
      <c r="LAV16"/>
      <c r="LAW16"/>
      <c r="LAX16"/>
      <c r="LAY16"/>
      <c r="LAZ16"/>
      <c r="LBA16"/>
      <c r="LBB16"/>
      <c r="LBC16"/>
      <c r="LBD16"/>
      <c r="LBE16"/>
      <c r="LBF16"/>
      <c r="LBG16"/>
      <c r="LBH16"/>
      <c r="LBI16"/>
      <c r="LBJ16"/>
      <c r="LBK16"/>
      <c r="LBL16"/>
      <c r="LBM16"/>
      <c r="LBN16"/>
      <c r="LBO16"/>
      <c r="LBP16"/>
      <c r="LBQ16"/>
      <c r="LBR16"/>
      <c r="LBS16"/>
      <c r="LBT16"/>
      <c r="LBU16"/>
      <c r="LBV16"/>
      <c r="LBW16"/>
      <c r="LBX16"/>
      <c r="LBY16"/>
      <c r="LBZ16"/>
      <c r="LCA16"/>
      <c r="LCB16"/>
      <c r="LCC16"/>
      <c r="LCD16"/>
      <c r="LCE16"/>
      <c r="LCF16"/>
      <c r="LCG16"/>
      <c r="LCH16"/>
      <c r="LCI16"/>
      <c r="LCJ16"/>
      <c r="LCK16"/>
      <c r="LCL16"/>
      <c r="LCM16"/>
      <c r="LCN16"/>
      <c r="LCO16"/>
      <c r="LCP16"/>
      <c r="LCQ16"/>
      <c r="LCR16"/>
      <c r="LCS16"/>
      <c r="LCT16"/>
      <c r="LCU16"/>
      <c r="LCV16"/>
      <c r="LCW16"/>
      <c r="LCX16"/>
      <c r="LCY16"/>
      <c r="LCZ16"/>
      <c r="LDA16"/>
      <c r="LDB16"/>
      <c r="LDC16"/>
      <c r="LDD16"/>
      <c r="LDE16"/>
      <c r="LDF16"/>
      <c r="LDG16"/>
      <c r="LDH16"/>
      <c r="LDI16"/>
      <c r="LDJ16"/>
      <c r="LDK16"/>
      <c r="LDL16"/>
      <c r="LDM16"/>
      <c r="LDN16"/>
      <c r="LDO16"/>
      <c r="LDP16"/>
      <c r="LDQ16"/>
      <c r="LDR16"/>
      <c r="LDS16"/>
      <c r="LDT16"/>
      <c r="LDU16"/>
      <c r="LDV16"/>
      <c r="LDW16"/>
      <c r="LDX16"/>
      <c r="LDY16"/>
      <c r="LDZ16"/>
      <c r="LEA16"/>
      <c r="LEB16"/>
      <c r="LEC16"/>
      <c r="LED16"/>
      <c r="LEE16"/>
      <c r="LEF16"/>
      <c r="LEG16"/>
      <c r="LEH16"/>
      <c r="LEI16"/>
      <c r="LEJ16"/>
      <c r="LEK16"/>
      <c r="LEL16"/>
      <c r="LEM16"/>
      <c r="LEN16"/>
      <c r="LEO16"/>
      <c r="LEP16"/>
      <c r="LEQ16"/>
      <c r="LER16"/>
      <c r="LES16"/>
      <c r="LET16"/>
      <c r="LEU16"/>
      <c r="LEV16"/>
      <c r="LEW16"/>
      <c r="LEX16"/>
      <c r="LEY16"/>
      <c r="LEZ16"/>
      <c r="LFA16"/>
      <c r="LFB16"/>
      <c r="LFC16"/>
      <c r="LFD16"/>
      <c r="LFE16"/>
      <c r="LFF16"/>
      <c r="LFG16"/>
      <c r="LFH16"/>
      <c r="LFI16"/>
      <c r="LFJ16"/>
      <c r="LFK16"/>
      <c r="LFL16"/>
      <c r="LFM16"/>
      <c r="LFN16"/>
      <c r="LFO16"/>
      <c r="LFP16"/>
      <c r="LFQ16"/>
      <c r="LFR16"/>
      <c r="LFS16"/>
      <c r="LFT16"/>
      <c r="LFU16"/>
      <c r="LFV16"/>
      <c r="LFW16"/>
      <c r="LFX16"/>
      <c r="LFY16"/>
      <c r="LFZ16"/>
      <c r="LGA16"/>
      <c r="LGB16"/>
      <c r="LGC16"/>
      <c r="LGD16"/>
      <c r="LGE16"/>
      <c r="LGF16"/>
      <c r="LGG16"/>
      <c r="LGH16"/>
      <c r="LGI16"/>
      <c r="LGJ16"/>
      <c r="LGK16"/>
      <c r="LGL16"/>
      <c r="LGM16"/>
      <c r="LGN16"/>
      <c r="LGO16"/>
      <c r="LGP16"/>
      <c r="LGQ16"/>
      <c r="LGR16"/>
      <c r="LGS16"/>
      <c r="LGT16"/>
      <c r="LGU16"/>
      <c r="LGV16"/>
      <c r="LGW16"/>
      <c r="LGX16"/>
      <c r="LGY16"/>
      <c r="LGZ16"/>
      <c r="LHA16"/>
      <c r="LHB16"/>
      <c r="LHC16"/>
      <c r="LHD16"/>
      <c r="LHE16"/>
      <c r="LHF16"/>
      <c r="LHG16"/>
      <c r="LHH16"/>
      <c r="LHI16"/>
      <c r="LHJ16"/>
      <c r="LHK16"/>
      <c r="LHL16"/>
      <c r="LHM16"/>
      <c r="LHN16"/>
      <c r="LHO16"/>
      <c r="LHP16"/>
      <c r="LHQ16"/>
      <c r="LHR16"/>
      <c r="LHS16"/>
      <c r="LHT16"/>
      <c r="LHU16"/>
      <c r="LHV16"/>
      <c r="LHW16"/>
      <c r="LHX16"/>
      <c r="LHY16"/>
      <c r="LHZ16"/>
      <c r="LIA16"/>
      <c r="LIB16"/>
      <c r="LIC16"/>
      <c r="LID16"/>
      <c r="LIE16"/>
      <c r="LIF16"/>
      <c r="LIG16"/>
      <c r="LIH16"/>
      <c r="LII16"/>
      <c r="LIJ16"/>
      <c r="LIK16"/>
      <c r="LIL16"/>
      <c r="LIM16"/>
      <c r="LIN16"/>
      <c r="LIO16"/>
      <c r="LIP16"/>
      <c r="LIQ16"/>
      <c r="LIR16"/>
      <c r="LIS16"/>
      <c r="LIT16"/>
      <c r="LIU16"/>
      <c r="LIV16"/>
      <c r="LIW16"/>
      <c r="LIX16"/>
      <c r="LIY16"/>
      <c r="LIZ16"/>
      <c r="LJA16"/>
      <c r="LJB16"/>
      <c r="LJC16"/>
      <c r="LJD16"/>
      <c r="LJE16"/>
      <c r="LJF16"/>
      <c r="LJG16"/>
      <c r="LJH16"/>
      <c r="LJI16"/>
      <c r="LJJ16"/>
      <c r="LJK16"/>
      <c r="LJL16"/>
      <c r="LJM16"/>
      <c r="LJN16"/>
      <c r="LJO16"/>
      <c r="LJP16"/>
      <c r="LJQ16"/>
      <c r="LJR16"/>
      <c r="LJS16"/>
      <c r="LJT16"/>
      <c r="LJU16"/>
      <c r="LJV16"/>
      <c r="LJW16"/>
      <c r="LJX16"/>
      <c r="LJY16"/>
      <c r="LJZ16"/>
      <c r="LKA16"/>
      <c r="LKB16"/>
      <c r="LKC16"/>
      <c r="LKD16"/>
      <c r="LKE16"/>
      <c r="LKF16"/>
      <c r="LKG16"/>
      <c r="LKH16"/>
      <c r="LKI16"/>
      <c r="LKJ16"/>
      <c r="LKK16"/>
      <c r="LKL16"/>
      <c r="LKM16"/>
      <c r="LKN16"/>
      <c r="LKO16"/>
      <c r="LKP16"/>
      <c r="LKQ16"/>
      <c r="LKR16"/>
      <c r="LKS16"/>
      <c r="LKT16"/>
      <c r="LKU16"/>
      <c r="LKV16"/>
      <c r="LKW16"/>
      <c r="LKX16"/>
      <c r="LKY16"/>
      <c r="LKZ16"/>
      <c r="LLA16"/>
      <c r="LLB16"/>
      <c r="LLC16"/>
      <c r="LLD16"/>
      <c r="LLE16"/>
      <c r="LLF16"/>
      <c r="LLG16"/>
      <c r="LLH16"/>
      <c r="LLI16"/>
      <c r="LLJ16"/>
      <c r="LLK16"/>
      <c r="LLL16"/>
      <c r="LLM16"/>
      <c r="LLN16"/>
      <c r="LLO16"/>
      <c r="LLP16"/>
      <c r="LLQ16"/>
      <c r="LLR16"/>
      <c r="LLS16"/>
      <c r="LLT16"/>
      <c r="LLU16"/>
      <c r="LLV16"/>
      <c r="LLW16"/>
      <c r="LLX16"/>
      <c r="LLY16"/>
      <c r="LLZ16"/>
      <c r="LMA16"/>
      <c r="LMB16"/>
      <c r="LMC16"/>
      <c r="LMD16"/>
      <c r="LME16"/>
      <c r="LMF16"/>
      <c r="LMG16"/>
      <c r="LMH16"/>
      <c r="LMI16"/>
      <c r="LMJ16"/>
      <c r="LMK16"/>
      <c r="LML16"/>
      <c r="LMM16"/>
      <c r="LMN16"/>
      <c r="LMO16"/>
      <c r="LMP16"/>
      <c r="LMQ16"/>
      <c r="LMR16"/>
      <c r="LMS16"/>
      <c r="LMT16"/>
      <c r="LMU16"/>
      <c r="LMV16"/>
      <c r="LMW16"/>
      <c r="LMX16"/>
      <c r="LMY16"/>
      <c r="LMZ16"/>
      <c r="LNA16"/>
      <c r="LNB16"/>
      <c r="LNC16"/>
      <c r="LND16"/>
      <c r="LNE16"/>
      <c r="LNF16"/>
      <c r="LNG16"/>
      <c r="LNH16"/>
      <c r="LNI16"/>
      <c r="LNJ16"/>
      <c r="LNK16"/>
      <c r="LNL16"/>
      <c r="LNM16"/>
      <c r="LNN16"/>
      <c r="LNO16"/>
      <c r="LNP16"/>
      <c r="LNQ16"/>
      <c r="LNR16"/>
      <c r="LNS16"/>
      <c r="LNT16"/>
      <c r="LNU16"/>
      <c r="LNV16"/>
      <c r="LNW16"/>
      <c r="LNX16"/>
      <c r="LNY16"/>
      <c r="LNZ16"/>
      <c r="LOA16"/>
      <c r="LOB16"/>
      <c r="LOC16"/>
      <c r="LOD16"/>
      <c r="LOE16"/>
      <c r="LOF16"/>
      <c r="LOG16"/>
      <c r="LOH16"/>
      <c r="LOI16"/>
      <c r="LOJ16"/>
      <c r="LOK16"/>
      <c r="LOL16"/>
      <c r="LOM16"/>
      <c r="LON16"/>
      <c r="LOO16"/>
      <c r="LOP16"/>
      <c r="LOQ16"/>
      <c r="LOR16"/>
      <c r="LOS16"/>
      <c r="LOT16"/>
      <c r="LOU16"/>
      <c r="LOV16"/>
      <c r="LOW16"/>
      <c r="LOX16"/>
      <c r="LOY16"/>
      <c r="LOZ16"/>
      <c r="LPA16"/>
      <c r="LPB16"/>
      <c r="LPC16"/>
      <c r="LPD16"/>
      <c r="LPE16"/>
      <c r="LPF16"/>
      <c r="LPG16"/>
      <c r="LPH16"/>
      <c r="LPI16"/>
      <c r="LPJ16"/>
      <c r="LPK16"/>
      <c r="LPL16"/>
      <c r="LPM16"/>
      <c r="LPN16"/>
      <c r="LPO16"/>
      <c r="LPP16"/>
      <c r="LPQ16"/>
      <c r="LPR16"/>
      <c r="LPS16"/>
      <c r="LPT16"/>
      <c r="LPU16"/>
      <c r="LPV16"/>
      <c r="LPW16"/>
      <c r="LPX16"/>
      <c r="LPY16"/>
      <c r="LPZ16"/>
      <c r="LQA16"/>
      <c r="LQB16"/>
      <c r="LQC16"/>
      <c r="LQD16"/>
      <c r="LQE16"/>
      <c r="LQF16"/>
      <c r="LQG16"/>
      <c r="LQH16"/>
      <c r="LQI16"/>
      <c r="LQJ16"/>
      <c r="LQK16"/>
      <c r="LQL16"/>
      <c r="LQM16"/>
      <c r="LQN16"/>
      <c r="LQO16"/>
      <c r="LQP16"/>
      <c r="LQQ16"/>
      <c r="LQR16"/>
      <c r="LQS16"/>
      <c r="LQT16"/>
      <c r="LQU16"/>
      <c r="LQV16"/>
      <c r="LQW16"/>
      <c r="LQX16"/>
      <c r="LQY16"/>
      <c r="LQZ16"/>
      <c r="LRA16"/>
      <c r="LRB16"/>
      <c r="LRC16"/>
      <c r="LRD16"/>
      <c r="LRE16"/>
      <c r="LRF16"/>
      <c r="LRG16"/>
      <c r="LRH16"/>
      <c r="LRI16"/>
      <c r="LRJ16"/>
      <c r="LRK16"/>
      <c r="LRL16"/>
      <c r="LRM16"/>
      <c r="LRN16"/>
      <c r="LRO16"/>
      <c r="LRP16"/>
      <c r="LRQ16"/>
      <c r="LRR16"/>
      <c r="LRS16"/>
      <c r="LRT16"/>
      <c r="LRU16"/>
      <c r="LRV16"/>
      <c r="LRW16"/>
      <c r="LRX16"/>
      <c r="LRY16"/>
      <c r="LRZ16"/>
      <c r="LSA16"/>
      <c r="LSB16"/>
      <c r="LSC16"/>
      <c r="LSD16"/>
      <c r="LSE16"/>
      <c r="LSF16"/>
      <c r="LSG16"/>
      <c r="LSH16"/>
      <c r="LSI16"/>
      <c r="LSJ16"/>
      <c r="LSK16"/>
      <c r="LSL16"/>
      <c r="LSM16"/>
      <c r="LSN16"/>
      <c r="LSO16"/>
      <c r="LSP16"/>
      <c r="LSQ16"/>
      <c r="LSR16"/>
      <c r="LSS16"/>
      <c r="LST16"/>
      <c r="LSU16"/>
      <c r="LSV16"/>
      <c r="LSW16"/>
      <c r="LSX16"/>
      <c r="LSY16"/>
      <c r="LSZ16"/>
      <c r="LTA16"/>
      <c r="LTB16"/>
      <c r="LTC16"/>
      <c r="LTD16"/>
      <c r="LTE16"/>
      <c r="LTF16"/>
      <c r="LTG16"/>
      <c r="LTH16"/>
      <c r="LTI16"/>
      <c r="LTJ16"/>
      <c r="LTK16"/>
      <c r="LTL16"/>
      <c r="LTM16"/>
      <c r="LTN16"/>
      <c r="LTO16"/>
      <c r="LTP16"/>
      <c r="LTQ16"/>
      <c r="LTR16"/>
      <c r="LTS16"/>
      <c r="LTT16"/>
      <c r="LTU16"/>
      <c r="LTV16"/>
      <c r="LTW16"/>
      <c r="LTX16"/>
      <c r="LTY16"/>
      <c r="LTZ16"/>
      <c r="LUA16"/>
      <c r="LUB16"/>
      <c r="LUC16"/>
      <c r="LUD16"/>
      <c r="LUE16"/>
      <c r="LUF16"/>
      <c r="LUG16"/>
      <c r="LUH16"/>
      <c r="LUI16"/>
      <c r="LUJ16"/>
      <c r="LUK16"/>
      <c r="LUL16"/>
      <c r="LUM16"/>
      <c r="LUN16"/>
      <c r="LUO16"/>
      <c r="LUP16"/>
      <c r="LUQ16"/>
      <c r="LUR16"/>
      <c r="LUS16"/>
      <c r="LUT16"/>
      <c r="LUU16"/>
      <c r="LUV16"/>
      <c r="LUW16"/>
      <c r="LUX16"/>
      <c r="LUY16"/>
      <c r="LUZ16"/>
      <c r="LVA16"/>
      <c r="LVB16"/>
      <c r="LVC16"/>
      <c r="LVD16"/>
      <c r="LVE16"/>
      <c r="LVF16"/>
      <c r="LVG16"/>
      <c r="LVH16"/>
      <c r="LVI16"/>
      <c r="LVJ16"/>
      <c r="LVK16"/>
      <c r="LVL16"/>
      <c r="LVM16"/>
      <c r="LVN16"/>
      <c r="LVO16"/>
      <c r="LVP16"/>
      <c r="LVQ16"/>
      <c r="LVR16"/>
      <c r="LVS16"/>
      <c r="LVT16"/>
      <c r="LVU16"/>
      <c r="LVV16"/>
      <c r="LVW16"/>
      <c r="LVX16"/>
      <c r="LVY16"/>
      <c r="LVZ16"/>
      <c r="LWA16"/>
      <c r="LWB16"/>
      <c r="LWC16"/>
      <c r="LWD16"/>
      <c r="LWE16"/>
      <c r="LWF16"/>
      <c r="LWG16"/>
      <c r="LWH16"/>
      <c r="LWI16"/>
      <c r="LWJ16"/>
      <c r="LWK16"/>
      <c r="LWL16"/>
      <c r="LWM16"/>
      <c r="LWN16"/>
      <c r="LWO16"/>
      <c r="LWP16"/>
      <c r="LWQ16"/>
      <c r="LWR16"/>
      <c r="LWS16"/>
      <c r="LWT16"/>
      <c r="LWU16"/>
      <c r="LWV16"/>
      <c r="LWW16"/>
      <c r="LWX16"/>
      <c r="LWY16"/>
      <c r="LWZ16"/>
      <c r="LXA16"/>
      <c r="LXB16"/>
      <c r="LXC16"/>
      <c r="LXD16"/>
      <c r="LXE16"/>
      <c r="LXF16"/>
      <c r="LXG16"/>
      <c r="LXH16"/>
      <c r="LXI16"/>
      <c r="LXJ16"/>
      <c r="LXK16"/>
      <c r="LXL16"/>
      <c r="LXM16"/>
      <c r="LXN16"/>
      <c r="LXO16"/>
      <c r="LXP16"/>
      <c r="LXQ16"/>
      <c r="LXR16"/>
      <c r="LXS16"/>
      <c r="LXT16"/>
      <c r="LXU16"/>
      <c r="LXV16"/>
      <c r="LXW16"/>
      <c r="LXX16"/>
      <c r="LXY16"/>
      <c r="LXZ16"/>
      <c r="LYA16"/>
      <c r="LYB16"/>
      <c r="LYC16"/>
      <c r="LYD16"/>
      <c r="LYE16"/>
      <c r="LYF16"/>
      <c r="LYG16"/>
      <c r="LYH16"/>
      <c r="LYI16"/>
      <c r="LYJ16"/>
      <c r="LYK16"/>
      <c r="LYL16"/>
      <c r="LYM16"/>
      <c r="LYN16"/>
      <c r="LYO16"/>
      <c r="LYP16"/>
      <c r="LYQ16"/>
      <c r="LYR16"/>
      <c r="LYS16"/>
      <c r="LYT16"/>
      <c r="LYU16"/>
      <c r="LYV16"/>
      <c r="LYW16"/>
      <c r="LYX16"/>
      <c r="LYY16"/>
      <c r="LYZ16"/>
      <c r="LZA16"/>
      <c r="LZB16"/>
      <c r="LZC16"/>
      <c r="LZD16"/>
      <c r="LZE16"/>
      <c r="LZF16"/>
      <c r="LZG16"/>
      <c r="LZH16"/>
      <c r="LZI16"/>
      <c r="LZJ16"/>
      <c r="LZK16"/>
      <c r="LZL16"/>
      <c r="LZM16"/>
      <c r="LZN16"/>
      <c r="LZO16"/>
      <c r="LZP16"/>
      <c r="LZQ16"/>
      <c r="LZR16"/>
      <c r="LZS16"/>
      <c r="LZT16"/>
      <c r="LZU16"/>
      <c r="LZV16"/>
      <c r="LZW16"/>
      <c r="LZX16"/>
      <c r="LZY16"/>
      <c r="LZZ16"/>
      <c r="MAA16"/>
      <c r="MAB16"/>
      <c r="MAC16"/>
      <c r="MAD16"/>
      <c r="MAE16"/>
      <c r="MAF16"/>
      <c r="MAG16"/>
      <c r="MAH16"/>
      <c r="MAI16"/>
      <c r="MAJ16"/>
      <c r="MAK16"/>
      <c r="MAL16"/>
      <c r="MAM16"/>
      <c r="MAN16"/>
      <c r="MAO16"/>
      <c r="MAP16"/>
      <c r="MAQ16"/>
      <c r="MAR16"/>
      <c r="MAS16"/>
      <c r="MAT16"/>
      <c r="MAU16"/>
      <c r="MAV16"/>
      <c r="MAW16"/>
      <c r="MAX16"/>
      <c r="MAY16"/>
      <c r="MAZ16"/>
      <c r="MBA16"/>
      <c r="MBB16"/>
      <c r="MBC16"/>
      <c r="MBD16"/>
      <c r="MBE16"/>
      <c r="MBF16"/>
      <c r="MBG16"/>
      <c r="MBH16"/>
      <c r="MBI16"/>
      <c r="MBJ16"/>
      <c r="MBK16"/>
      <c r="MBL16"/>
      <c r="MBM16"/>
      <c r="MBN16"/>
      <c r="MBO16"/>
      <c r="MBP16"/>
      <c r="MBQ16"/>
      <c r="MBR16"/>
      <c r="MBS16"/>
      <c r="MBT16"/>
      <c r="MBU16"/>
      <c r="MBV16"/>
      <c r="MBW16"/>
      <c r="MBX16"/>
      <c r="MBY16"/>
      <c r="MBZ16"/>
      <c r="MCA16"/>
      <c r="MCB16"/>
      <c r="MCC16"/>
      <c r="MCD16"/>
      <c r="MCE16"/>
      <c r="MCF16"/>
      <c r="MCG16"/>
      <c r="MCH16"/>
      <c r="MCI16"/>
      <c r="MCJ16"/>
      <c r="MCK16"/>
      <c r="MCL16"/>
      <c r="MCM16"/>
      <c r="MCN16"/>
      <c r="MCO16"/>
      <c r="MCP16"/>
      <c r="MCQ16"/>
      <c r="MCR16"/>
      <c r="MCS16"/>
      <c r="MCT16"/>
      <c r="MCU16"/>
      <c r="MCV16"/>
      <c r="MCW16"/>
      <c r="MCX16"/>
      <c r="MCY16"/>
      <c r="MCZ16"/>
      <c r="MDA16"/>
      <c r="MDB16"/>
      <c r="MDC16"/>
      <c r="MDD16"/>
      <c r="MDE16"/>
      <c r="MDF16"/>
      <c r="MDG16"/>
      <c r="MDH16"/>
      <c r="MDI16"/>
      <c r="MDJ16"/>
      <c r="MDK16"/>
      <c r="MDL16"/>
      <c r="MDM16"/>
      <c r="MDN16"/>
      <c r="MDO16"/>
      <c r="MDP16"/>
      <c r="MDQ16"/>
      <c r="MDR16"/>
      <c r="MDS16"/>
      <c r="MDT16"/>
      <c r="MDU16"/>
      <c r="MDV16"/>
      <c r="MDW16"/>
      <c r="MDX16"/>
      <c r="MDY16"/>
      <c r="MDZ16"/>
      <c r="MEA16"/>
      <c r="MEB16"/>
      <c r="MEC16"/>
      <c r="MED16"/>
      <c r="MEE16"/>
      <c r="MEF16"/>
      <c r="MEG16"/>
      <c r="MEH16"/>
      <c r="MEI16"/>
      <c r="MEJ16"/>
      <c r="MEK16"/>
      <c r="MEL16"/>
      <c r="MEM16"/>
      <c r="MEN16"/>
      <c r="MEO16"/>
      <c r="MEP16"/>
      <c r="MEQ16"/>
      <c r="MER16"/>
      <c r="MES16"/>
      <c r="MET16"/>
      <c r="MEU16"/>
      <c r="MEV16"/>
      <c r="MEW16"/>
      <c r="MEX16"/>
      <c r="MEY16"/>
      <c r="MEZ16"/>
      <c r="MFA16"/>
      <c r="MFB16"/>
      <c r="MFC16"/>
      <c r="MFD16"/>
      <c r="MFE16"/>
      <c r="MFF16"/>
      <c r="MFG16"/>
      <c r="MFH16"/>
      <c r="MFI16"/>
      <c r="MFJ16"/>
      <c r="MFK16"/>
      <c r="MFL16"/>
      <c r="MFM16"/>
      <c r="MFN16"/>
      <c r="MFO16"/>
      <c r="MFP16"/>
      <c r="MFQ16"/>
      <c r="MFR16"/>
      <c r="MFS16"/>
      <c r="MFT16"/>
      <c r="MFU16"/>
      <c r="MFV16"/>
      <c r="MFW16"/>
      <c r="MFX16"/>
      <c r="MFY16"/>
      <c r="MFZ16"/>
      <c r="MGA16"/>
      <c r="MGB16"/>
      <c r="MGC16"/>
      <c r="MGD16"/>
      <c r="MGE16"/>
      <c r="MGF16"/>
      <c r="MGG16"/>
      <c r="MGH16"/>
      <c r="MGI16"/>
      <c r="MGJ16"/>
      <c r="MGK16"/>
      <c r="MGL16"/>
      <c r="MGM16"/>
      <c r="MGN16"/>
      <c r="MGO16"/>
      <c r="MGP16"/>
      <c r="MGQ16"/>
      <c r="MGR16"/>
      <c r="MGS16"/>
      <c r="MGT16"/>
      <c r="MGU16"/>
      <c r="MGV16"/>
      <c r="MGW16"/>
      <c r="MGX16"/>
      <c r="MGY16"/>
      <c r="MGZ16"/>
      <c r="MHA16"/>
      <c r="MHB16"/>
      <c r="MHC16"/>
      <c r="MHD16"/>
      <c r="MHE16"/>
      <c r="MHF16"/>
      <c r="MHG16"/>
      <c r="MHH16"/>
      <c r="MHI16"/>
      <c r="MHJ16"/>
      <c r="MHK16"/>
      <c r="MHL16"/>
      <c r="MHM16"/>
      <c r="MHN16"/>
      <c r="MHO16"/>
      <c r="MHP16"/>
      <c r="MHQ16"/>
      <c r="MHR16"/>
      <c r="MHS16"/>
      <c r="MHT16"/>
      <c r="MHU16"/>
      <c r="MHV16"/>
      <c r="MHW16"/>
      <c r="MHX16"/>
      <c r="MHY16"/>
      <c r="MHZ16"/>
      <c r="MIA16"/>
      <c r="MIB16"/>
      <c r="MIC16"/>
      <c r="MID16"/>
      <c r="MIE16"/>
      <c r="MIF16"/>
      <c r="MIG16"/>
      <c r="MIH16"/>
      <c r="MII16"/>
      <c r="MIJ16"/>
      <c r="MIK16"/>
      <c r="MIL16"/>
      <c r="MIM16"/>
      <c r="MIN16"/>
      <c r="MIO16"/>
      <c r="MIP16"/>
      <c r="MIQ16"/>
      <c r="MIR16"/>
      <c r="MIS16"/>
      <c r="MIT16"/>
      <c r="MIU16"/>
      <c r="MIV16"/>
      <c r="MIW16"/>
      <c r="MIX16"/>
      <c r="MIY16"/>
      <c r="MIZ16"/>
      <c r="MJA16"/>
      <c r="MJB16"/>
      <c r="MJC16"/>
      <c r="MJD16"/>
      <c r="MJE16"/>
      <c r="MJF16"/>
      <c r="MJG16"/>
      <c r="MJH16"/>
      <c r="MJI16"/>
      <c r="MJJ16"/>
      <c r="MJK16"/>
      <c r="MJL16"/>
      <c r="MJM16"/>
      <c r="MJN16"/>
      <c r="MJO16"/>
      <c r="MJP16"/>
      <c r="MJQ16"/>
      <c r="MJR16"/>
      <c r="MJS16"/>
      <c r="MJT16"/>
      <c r="MJU16"/>
      <c r="MJV16"/>
      <c r="MJW16"/>
      <c r="MJX16"/>
      <c r="MJY16"/>
      <c r="MJZ16"/>
      <c r="MKA16"/>
      <c r="MKB16"/>
      <c r="MKC16"/>
      <c r="MKD16"/>
      <c r="MKE16"/>
      <c r="MKF16"/>
      <c r="MKG16"/>
      <c r="MKH16"/>
      <c r="MKI16"/>
      <c r="MKJ16"/>
      <c r="MKK16"/>
      <c r="MKL16"/>
      <c r="MKM16"/>
      <c r="MKN16"/>
      <c r="MKO16"/>
      <c r="MKP16"/>
      <c r="MKQ16"/>
      <c r="MKR16"/>
      <c r="MKS16"/>
      <c r="MKT16"/>
      <c r="MKU16"/>
      <c r="MKV16"/>
      <c r="MKW16"/>
      <c r="MKX16"/>
      <c r="MKY16"/>
      <c r="MKZ16"/>
      <c r="MLA16"/>
      <c r="MLB16"/>
      <c r="MLC16"/>
      <c r="MLD16"/>
      <c r="MLE16"/>
      <c r="MLF16"/>
      <c r="MLG16"/>
      <c r="MLH16"/>
      <c r="MLI16"/>
      <c r="MLJ16"/>
      <c r="MLK16"/>
      <c r="MLL16"/>
      <c r="MLM16"/>
      <c r="MLN16"/>
      <c r="MLO16"/>
      <c r="MLP16"/>
      <c r="MLQ16"/>
      <c r="MLR16"/>
      <c r="MLS16"/>
      <c r="MLT16"/>
      <c r="MLU16"/>
      <c r="MLV16"/>
      <c r="MLW16"/>
      <c r="MLX16"/>
      <c r="MLY16"/>
      <c r="MLZ16"/>
      <c r="MMA16"/>
      <c r="MMB16"/>
      <c r="MMC16"/>
      <c r="MMD16"/>
      <c r="MME16"/>
      <c r="MMF16"/>
      <c r="MMG16"/>
      <c r="MMH16"/>
      <c r="MMI16"/>
      <c r="MMJ16"/>
      <c r="MMK16"/>
      <c r="MML16"/>
      <c r="MMM16"/>
      <c r="MMN16"/>
      <c r="MMO16"/>
      <c r="MMP16"/>
      <c r="MMQ16"/>
      <c r="MMR16"/>
      <c r="MMS16"/>
      <c r="MMT16"/>
      <c r="MMU16"/>
      <c r="MMV16"/>
      <c r="MMW16"/>
      <c r="MMX16"/>
      <c r="MMY16"/>
      <c r="MMZ16"/>
      <c r="MNA16"/>
      <c r="MNB16"/>
      <c r="MNC16"/>
      <c r="MND16"/>
      <c r="MNE16"/>
      <c r="MNF16"/>
      <c r="MNG16"/>
      <c r="MNH16"/>
      <c r="MNI16"/>
      <c r="MNJ16"/>
      <c r="MNK16"/>
      <c r="MNL16"/>
      <c r="MNM16"/>
      <c r="MNN16"/>
      <c r="MNO16"/>
      <c r="MNP16"/>
      <c r="MNQ16"/>
      <c r="MNR16"/>
      <c r="MNS16"/>
      <c r="MNT16"/>
      <c r="MNU16"/>
      <c r="MNV16"/>
      <c r="MNW16"/>
      <c r="MNX16"/>
      <c r="MNY16"/>
      <c r="MNZ16"/>
      <c r="MOA16"/>
      <c r="MOB16"/>
      <c r="MOC16"/>
      <c r="MOD16"/>
      <c r="MOE16"/>
      <c r="MOF16"/>
      <c r="MOG16"/>
      <c r="MOH16"/>
      <c r="MOI16"/>
      <c r="MOJ16"/>
      <c r="MOK16"/>
      <c r="MOL16"/>
      <c r="MOM16"/>
      <c r="MON16"/>
      <c r="MOO16"/>
      <c r="MOP16"/>
      <c r="MOQ16"/>
      <c r="MOR16"/>
      <c r="MOS16"/>
      <c r="MOT16"/>
      <c r="MOU16"/>
      <c r="MOV16"/>
      <c r="MOW16"/>
      <c r="MOX16"/>
      <c r="MOY16"/>
      <c r="MOZ16"/>
      <c r="MPA16"/>
      <c r="MPB16"/>
      <c r="MPC16"/>
      <c r="MPD16"/>
      <c r="MPE16"/>
      <c r="MPF16"/>
      <c r="MPG16"/>
      <c r="MPH16"/>
      <c r="MPI16"/>
      <c r="MPJ16"/>
      <c r="MPK16"/>
      <c r="MPL16"/>
      <c r="MPM16"/>
      <c r="MPN16"/>
      <c r="MPO16"/>
      <c r="MPP16"/>
      <c r="MPQ16"/>
      <c r="MPR16"/>
      <c r="MPS16"/>
      <c r="MPT16"/>
      <c r="MPU16"/>
      <c r="MPV16"/>
      <c r="MPW16"/>
      <c r="MPX16"/>
      <c r="MPY16"/>
      <c r="MPZ16"/>
      <c r="MQA16"/>
      <c r="MQB16"/>
      <c r="MQC16"/>
      <c r="MQD16"/>
      <c r="MQE16"/>
      <c r="MQF16"/>
      <c r="MQG16"/>
      <c r="MQH16"/>
      <c r="MQI16"/>
      <c r="MQJ16"/>
      <c r="MQK16"/>
      <c r="MQL16"/>
      <c r="MQM16"/>
      <c r="MQN16"/>
      <c r="MQO16"/>
      <c r="MQP16"/>
      <c r="MQQ16"/>
      <c r="MQR16"/>
      <c r="MQS16"/>
      <c r="MQT16"/>
      <c r="MQU16"/>
      <c r="MQV16"/>
      <c r="MQW16"/>
      <c r="MQX16"/>
      <c r="MQY16"/>
      <c r="MQZ16"/>
      <c r="MRA16"/>
      <c r="MRB16"/>
      <c r="MRC16"/>
      <c r="MRD16"/>
      <c r="MRE16"/>
      <c r="MRF16"/>
      <c r="MRG16"/>
      <c r="MRH16"/>
      <c r="MRI16"/>
      <c r="MRJ16"/>
      <c r="MRK16"/>
      <c r="MRL16"/>
      <c r="MRM16"/>
      <c r="MRN16"/>
      <c r="MRO16"/>
      <c r="MRP16"/>
      <c r="MRQ16"/>
      <c r="MRR16"/>
      <c r="MRS16"/>
      <c r="MRT16"/>
      <c r="MRU16"/>
      <c r="MRV16"/>
      <c r="MRW16"/>
      <c r="MRX16"/>
      <c r="MRY16"/>
      <c r="MRZ16"/>
      <c r="MSA16"/>
      <c r="MSB16"/>
      <c r="MSC16"/>
      <c r="MSD16"/>
      <c r="MSE16"/>
      <c r="MSF16"/>
      <c r="MSG16"/>
      <c r="MSH16"/>
      <c r="MSI16"/>
      <c r="MSJ16"/>
      <c r="MSK16"/>
      <c r="MSL16"/>
      <c r="MSM16"/>
      <c r="MSN16"/>
      <c r="MSO16"/>
      <c r="MSP16"/>
      <c r="MSQ16"/>
      <c r="MSR16"/>
      <c r="MSS16"/>
      <c r="MST16"/>
      <c r="MSU16"/>
      <c r="MSV16"/>
      <c r="MSW16"/>
      <c r="MSX16"/>
      <c r="MSY16"/>
      <c r="MSZ16"/>
      <c r="MTA16"/>
      <c r="MTB16"/>
      <c r="MTC16"/>
      <c r="MTD16"/>
      <c r="MTE16"/>
      <c r="MTF16"/>
      <c r="MTG16"/>
      <c r="MTH16"/>
      <c r="MTI16"/>
      <c r="MTJ16"/>
      <c r="MTK16"/>
      <c r="MTL16"/>
      <c r="MTM16"/>
      <c r="MTN16"/>
      <c r="MTO16"/>
      <c r="MTP16"/>
      <c r="MTQ16"/>
      <c r="MTR16"/>
      <c r="MTS16"/>
      <c r="MTT16"/>
      <c r="MTU16"/>
      <c r="MTV16"/>
      <c r="MTW16"/>
      <c r="MTX16"/>
      <c r="MTY16"/>
      <c r="MTZ16"/>
      <c r="MUA16"/>
      <c r="MUB16"/>
      <c r="MUC16"/>
      <c r="MUD16"/>
      <c r="MUE16"/>
      <c r="MUF16"/>
      <c r="MUG16"/>
      <c r="MUH16"/>
      <c r="MUI16"/>
      <c r="MUJ16"/>
      <c r="MUK16"/>
      <c r="MUL16"/>
      <c r="MUM16"/>
      <c r="MUN16"/>
      <c r="MUO16"/>
      <c r="MUP16"/>
      <c r="MUQ16"/>
      <c r="MUR16"/>
      <c r="MUS16"/>
      <c r="MUT16"/>
      <c r="MUU16"/>
      <c r="MUV16"/>
      <c r="MUW16"/>
      <c r="MUX16"/>
      <c r="MUY16"/>
      <c r="MUZ16"/>
      <c r="MVA16"/>
      <c r="MVB16"/>
      <c r="MVC16"/>
      <c r="MVD16"/>
      <c r="MVE16"/>
      <c r="MVF16"/>
      <c r="MVG16"/>
      <c r="MVH16"/>
      <c r="MVI16"/>
      <c r="MVJ16"/>
      <c r="MVK16"/>
      <c r="MVL16"/>
      <c r="MVM16"/>
      <c r="MVN16"/>
      <c r="MVO16"/>
      <c r="MVP16"/>
      <c r="MVQ16"/>
      <c r="MVR16"/>
      <c r="MVS16"/>
      <c r="MVT16"/>
      <c r="MVU16"/>
      <c r="MVV16"/>
      <c r="MVW16"/>
      <c r="MVX16"/>
      <c r="MVY16"/>
      <c r="MVZ16"/>
      <c r="MWA16"/>
      <c r="MWB16"/>
      <c r="MWC16"/>
      <c r="MWD16"/>
      <c r="MWE16"/>
      <c r="MWF16"/>
      <c r="MWG16"/>
      <c r="MWH16"/>
      <c r="MWI16"/>
      <c r="MWJ16"/>
      <c r="MWK16"/>
      <c r="MWL16"/>
      <c r="MWM16"/>
      <c r="MWN16"/>
      <c r="MWO16"/>
      <c r="MWP16"/>
      <c r="MWQ16"/>
      <c r="MWR16"/>
      <c r="MWS16"/>
      <c r="MWT16"/>
      <c r="MWU16"/>
      <c r="MWV16"/>
      <c r="MWW16"/>
      <c r="MWX16"/>
      <c r="MWY16"/>
      <c r="MWZ16"/>
      <c r="MXA16"/>
      <c r="MXB16"/>
      <c r="MXC16"/>
      <c r="MXD16"/>
      <c r="MXE16"/>
      <c r="MXF16"/>
      <c r="MXG16"/>
      <c r="MXH16"/>
      <c r="MXI16"/>
      <c r="MXJ16"/>
      <c r="MXK16"/>
      <c r="MXL16"/>
      <c r="MXM16"/>
      <c r="MXN16"/>
      <c r="MXO16"/>
      <c r="MXP16"/>
      <c r="MXQ16"/>
      <c r="MXR16"/>
      <c r="MXS16"/>
      <c r="MXT16"/>
      <c r="MXU16"/>
      <c r="MXV16"/>
      <c r="MXW16"/>
      <c r="MXX16"/>
      <c r="MXY16"/>
      <c r="MXZ16"/>
      <c r="MYA16"/>
      <c r="MYB16"/>
      <c r="MYC16"/>
      <c r="MYD16"/>
      <c r="MYE16"/>
      <c r="MYF16"/>
      <c r="MYG16"/>
      <c r="MYH16"/>
      <c r="MYI16"/>
      <c r="MYJ16"/>
      <c r="MYK16"/>
      <c r="MYL16"/>
      <c r="MYM16"/>
      <c r="MYN16"/>
      <c r="MYO16"/>
      <c r="MYP16"/>
      <c r="MYQ16"/>
      <c r="MYR16"/>
      <c r="MYS16"/>
      <c r="MYT16"/>
      <c r="MYU16"/>
      <c r="MYV16"/>
      <c r="MYW16"/>
      <c r="MYX16"/>
      <c r="MYY16"/>
      <c r="MYZ16"/>
      <c r="MZA16"/>
      <c r="MZB16"/>
      <c r="MZC16"/>
      <c r="MZD16"/>
      <c r="MZE16"/>
      <c r="MZF16"/>
      <c r="MZG16"/>
      <c r="MZH16"/>
      <c r="MZI16"/>
      <c r="MZJ16"/>
      <c r="MZK16"/>
      <c r="MZL16"/>
      <c r="MZM16"/>
      <c r="MZN16"/>
      <c r="MZO16"/>
      <c r="MZP16"/>
      <c r="MZQ16"/>
      <c r="MZR16"/>
      <c r="MZS16"/>
      <c r="MZT16"/>
      <c r="MZU16"/>
      <c r="MZV16"/>
      <c r="MZW16"/>
      <c r="MZX16"/>
      <c r="MZY16"/>
      <c r="MZZ16"/>
      <c r="NAA16"/>
      <c r="NAB16"/>
      <c r="NAC16"/>
      <c r="NAD16"/>
      <c r="NAE16"/>
      <c r="NAF16"/>
      <c r="NAG16"/>
      <c r="NAH16"/>
      <c r="NAI16"/>
      <c r="NAJ16"/>
      <c r="NAK16"/>
      <c r="NAL16"/>
      <c r="NAM16"/>
      <c r="NAN16"/>
      <c r="NAO16"/>
      <c r="NAP16"/>
      <c r="NAQ16"/>
      <c r="NAR16"/>
      <c r="NAS16"/>
      <c r="NAT16"/>
      <c r="NAU16"/>
      <c r="NAV16"/>
      <c r="NAW16"/>
      <c r="NAX16"/>
      <c r="NAY16"/>
      <c r="NAZ16"/>
      <c r="NBA16"/>
      <c r="NBB16"/>
      <c r="NBC16"/>
      <c r="NBD16"/>
      <c r="NBE16"/>
      <c r="NBF16"/>
      <c r="NBG16"/>
      <c r="NBH16"/>
      <c r="NBI16"/>
      <c r="NBJ16"/>
      <c r="NBK16"/>
      <c r="NBL16"/>
      <c r="NBM16"/>
      <c r="NBN16"/>
      <c r="NBO16"/>
      <c r="NBP16"/>
      <c r="NBQ16"/>
      <c r="NBR16"/>
      <c r="NBS16"/>
      <c r="NBT16"/>
      <c r="NBU16"/>
      <c r="NBV16"/>
      <c r="NBW16"/>
      <c r="NBX16"/>
      <c r="NBY16"/>
      <c r="NBZ16"/>
      <c r="NCA16"/>
      <c r="NCB16"/>
      <c r="NCC16"/>
      <c r="NCD16"/>
      <c r="NCE16"/>
      <c r="NCF16"/>
      <c r="NCG16"/>
      <c r="NCH16"/>
      <c r="NCI16"/>
      <c r="NCJ16"/>
      <c r="NCK16"/>
      <c r="NCL16"/>
      <c r="NCM16"/>
      <c r="NCN16"/>
      <c r="NCO16"/>
      <c r="NCP16"/>
      <c r="NCQ16"/>
      <c r="NCR16"/>
      <c r="NCS16"/>
      <c r="NCT16"/>
      <c r="NCU16"/>
      <c r="NCV16"/>
      <c r="NCW16"/>
      <c r="NCX16"/>
      <c r="NCY16"/>
      <c r="NCZ16"/>
      <c r="NDA16"/>
      <c r="NDB16"/>
      <c r="NDC16"/>
      <c r="NDD16"/>
      <c r="NDE16"/>
      <c r="NDF16"/>
      <c r="NDG16"/>
      <c r="NDH16"/>
      <c r="NDI16"/>
      <c r="NDJ16"/>
      <c r="NDK16"/>
      <c r="NDL16"/>
      <c r="NDM16"/>
      <c r="NDN16"/>
      <c r="NDO16"/>
      <c r="NDP16"/>
      <c r="NDQ16"/>
      <c r="NDR16"/>
      <c r="NDS16"/>
      <c r="NDT16"/>
      <c r="NDU16"/>
      <c r="NDV16"/>
      <c r="NDW16"/>
      <c r="NDX16"/>
      <c r="NDY16"/>
      <c r="NDZ16"/>
      <c r="NEA16"/>
      <c r="NEB16"/>
      <c r="NEC16"/>
      <c r="NED16"/>
      <c r="NEE16"/>
      <c r="NEF16"/>
      <c r="NEG16"/>
      <c r="NEH16"/>
      <c r="NEI16"/>
      <c r="NEJ16"/>
      <c r="NEK16"/>
      <c r="NEL16"/>
      <c r="NEM16"/>
      <c r="NEN16"/>
      <c r="NEO16"/>
      <c r="NEP16"/>
      <c r="NEQ16"/>
      <c r="NER16"/>
      <c r="NES16"/>
      <c r="NET16"/>
      <c r="NEU16"/>
      <c r="NEV16"/>
      <c r="NEW16"/>
      <c r="NEX16"/>
      <c r="NEY16"/>
      <c r="NEZ16"/>
      <c r="NFA16"/>
      <c r="NFB16"/>
      <c r="NFC16"/>
      <c r="NFD16"/>
      <c r="NFE16"/>
      <c r="NFF16"/>
      <c r="NFG16"/>
      <c r="NFH16"/>
      <c r="NFI16"/>
      <c r="NFJ16"/>
      <c r="NFK16"/>
      <c r="NFL16"/>
      <c r="NFM16"/>
      <c r="NFN16"/>
      <c r="NFO16"/>
      <c r="NFP16"/>
      <c r="NFQ16"/>
      <c r="NFR16"/>
      <c r="NFS16"/>
      <c r="NFT16"/>
      <c r="NFU16"/>
      <c r="NFV16"/>
      <c r="NFW16"/>
      <c r="NFX16"/>
      <c r="NFY16"/>
      <c r="NFZ16"/>
      <c r="NGA16"/>
      <c r="NGB16"/>
      <c r="NGC16"/>
      <c r="NGD16"/>
      <c r="NGE16"/>
      <c r="NGF16"/>
      <c r="NGG16"/>
      <c r="NGH16"/>
      <c r="NGI16"/>
      <c r="NGJ16"/>
      <c r="NGK16"/>
      <c r="NGL16"/>
      <c r="NGM16"/>
      <c r="NGN16"/>
      <c r="NGO16"/>
      <c r="NGP16"/>
      <c r="NGQ16"/>
      <c r="NGR16"/>
      <c r="NGS16"/>
      <c r="NGT16"/>
      <c r="NGU16"/>
      <c r="NGV16"/>
      <c r="NGW16"/>
      <c r="NGX16"/>
      <c r="NGY16"/>
      <c r="NGZ16"/>
      <c r="NHA16"/>
      <c r="NHB16"/>
      <c r="NHC16"/>
      <c r="NHD16"/>
      <c r="NHE16"/>
      <c r="NHF16"/>
      <c r="NHG16"/>
      <c r="NHH16"/>
      <c r="NHI16"/>
      <c r="NHJ16"/>
      <c r="NHK16"/>
      <c r="NHL16"/>
      <c r="NHM16"/>
      <c r="NHN16"/>
      <c r="NHO16"/>
      <c r="NHP16"/>
      <c r="NHQ16"/>
      <c r="NHR16"/>
      <c r="NHS16"/>
      <c r="NHT16"/>
      <c r="NHU16"/>
      <c r="NHV16"/>
      <c r="NHW16"/>
      <c r="NHX16"/>
      <c r="NHY16"/>
      <c r="NHZ16"/>
      <c r="NIA16"/>
      <c r="NIB16"/>
      <c r="NIC16"/>
      <c r="NID16"/>
      <c r="NIE16"/>
      <c r="NIF16"/>
      <c r="NIG16"/>
      <c r="NIH16"/>
      <c r="NII16"/>
      <c r="NIJ16"/>
      <c r="NIK16"/>
      <c r="NIL16"/>
      <c r="NIM16"/>
      <c r="NIN16"/>
      <c r="NIO16"/>
      <c r="NIP16"/>
      <c r="NIQ16"/>
      <c r="NIR16"/>
      <c r="NIS16"/>
      <c r="NIT16"/>
      <c r="NIU16"/>
      <c r="NIV16"/>
      <c r="NIW16"/>
      <c r="NIX16"/>
      <c r="NIY16"/>
      <c r="NIZ16"/>
      <c r="NJA16"/>
      <c r="NJB16"/>
      <c r="NJC16"/>
      <c r="NJD16"/>
      <c r="NJE16"/>
      <c r="NJF16"/>
      <c r="NJG16"/>
      <c r="NJH16"/>
      <c r="NJI16"/>
      <c r="NJJ16"/>
      <c r="NJK16"/>
      <c r="NJL16"/>
      <c r="NJM16"/>
      <c r="NJN16"/>
      <c r="NJO16"/>
      <c r="NJP16"/>
      <c r="NJQ16"/>
      <c r="NJR16"/>
      <c r="NJS16"/>
      <c r="NJT16"/>
      <c r="NJU16"/>
      <c r="NJV16"/>
      <c r="NJW16"/>
      <c r="NJX16"/>
      <c r="NJY16"/>
      <c r="NJZ16"/>
      <c r="NKA16"/>
      <c r="NKB16"/>
      <c r="NKC16"/>
      <c r="NKD16"/>
      <c r="NKE16"/>
      <c r="NKF16"/>
      <c r="NKG16"/>
      <c r="NKH16"/>
      <c r="NKI16"/>
      <c r="NKJ16"/>
      <c r="NKK16"/>
      <c r="NKL16"/>
      <c r="NKM16"/>
      <c r="NKN16"/>
      <c r="NKO16"/>
      <c r="NKP16"/>
      <c r="NKQ16"/>
      <c r="NKR16"/>
      <c r="NKS16"/>
      <c r="NKT16"/>
      <c r="NKU16"/>
      <c r="NKV16"/>
      <c r="NKW16"/>
      <c r="NKX16"/>
      <c r="NKY16"/>
      <c r="NKZ16"/>
      <c r="NLA16"/>
      <c r="NLB16"/>
      <c r="NLC16"/>
      <c r="NLD16"/>
      <c r="NLE16"/>
      <c r="NLF16"/>
      <c r="NLG16"/>
      <c r="NLH16"/>
      <c r="NLI16"/>
      <c r="NLJ16"/>
      <c r="NLK16"/>
      <c r="NLL16"/>
      <c r="NLM16"/>
      <c r="NLN16"/>
      <c r="NLO16"/>
      <c r="NLP16"/>
      <c r="NLQ16"/>
      <c r="NLR16"/>
      <c r="NLS16"/>
      <c r="NLT16"/>
      <c r="NLU16"/>
      <c r="NLV16"/>
      <c r="NLW16"/>
      <c r="NLX16"/>
      <c r="NLY16"/>
      <c r="NLZ16"/>
      <c r="NMA16"/>
      <c r="NMB16"/>
      <c r="NMC16"/>
      <c r="NMD16"/>
      <c r="NME16"/>
      <c r="NMF16"/>
      <c r="NMG16"/>
      <c r="NMH16"/>
      <c r="NMI16"/>
      <c r="NMJ16"/>
      <c r="NMK16"/>
      <c r="NML16"/>
      <c r="NMM16"/>
      <c r="NMN16"/>
      <c r="NMO16"/>
      <c r="NMP16"/>
      <c r="NMQ16"/>
      <c r="NMR16"/>
      <c r="NMS16"/>
      <c r="NMT16"/>
      <c r="NMU16"/>
      <c r="NMV16"/>
      <c r="NMW16"/>
      <c r="NMX16"/>
      <c r="NMY16"/>
      <c r="NMZ16"/>
      <c r="NNA16"/>
      <c r="NNB16"/>
      <c r="NNC16"/>
      <c r="NND16"/>
      <c r="NNE16"/>
      <c r="NNF16"/>
      <c r="NNG16"/>
      <c r="NNH16"/>
      <c r="NNI16"/>
      <c r="NNJ16"/>
      <c r="NNK16"/>
      <c r="NNL16"/>
      <c r="NNM16"/>
      <c r="NNN16"/>
      <c r="NNO16"/>
      <c r="NNP16"/>
      <c r="NNQ16"/>
      <c r="NNR16"/>
      <c r="NNS16"/>
      <c r="NNT16"/>
      <c r="NNU16"/>
      <c r="NNV16"/>
      <c r="NNW16"/>
      <c r="NNX16"/>
      <c r="NNY16"/>
      <c r="NNZ16"/>
      <c r="NOA16"/>
      <c r="NOB16"/>
      <c r="NOC16"/>
      <c r="NOD16"/>
      <c r="NOE16"/>
      <c r="NOF16"/>
      <c r="NOG16"/>
      <c r="NOH16"/>
      <c r="NOI16"/>
      <c r="NOJ16"/>
      <c r="NOK16"/>
      <c r="NOL16"/>
      <c r="NOM16"/>
      <c r="NON16"/>
      <c r="NOO16"/>
      <c r="NOP16"/>
      <c r="NOQ16"/>
      <c r="NOR16"/>
      <c r="NOS16"/>
      <c r="NOT16"/>
      <c r="NOU16"/>
      <c r="NOV16"/>
      <c r="NOW16"/>
      <c r="NOX16"/>
      <c r="NOY16"/>
      <c r="NOZ16"/>
      <c r="NPA16"/>
      <c r="NPB16"/>
      <c r="NPC16"/>
      <c r="NPD16"/>
      <c r="NPE16"/>
      <c r="NPF16"/>
      <c r="NPG16"/>
      <c r="NPH16"/>
      <c r="NPI16"/>
      <c r="NPJ16"/>
      <c r="NPK16"/>
      <c r="NPL16"/>
      <c r="NPM16"/>
      <c r="NPN16"/>
      <c r="NPO16"/>
      <c r="NPP16"/>
      <c r="NPQ16"/>
      <c r="NPR16"/>
      <c r="NPS16"/>
      <c r="NPT16"/>
      <c r="NPU16"/>
      <c r="NPV16"/>
      <c r="NPW16"/>
      <c r="NPX16"/>
      <c r="NPY16"/>
      <c r="NPZ16"/>
      <c r="NQA16"/>
      <c r="NQB16"/>
      <c r="NQC16"/>
      <c r="NQD16"/>
      <c r="NQE16"/>
      <c r="NQF16"/>
      <c r="NQG16"/>
      <c r="NQH16"/>
      <c r="NQI16"/>
      <c r="NQJ16"/>
      <c r="NQK16"/>
      <c r="NQL16"/>
      <c r="NQM16"/>
      <c r="NQN16"/>
      <c r="NQO16"/>
      <c r="NQP16"/>
      <c r="NQQ16"/>
      <c r="NQR16"/>
      <c r="NQS16"/>
      <c r="NQT16"/>
      <c r="NQU16"/>
      <c r="NQV16"/>
      <c r="NQW16"/>
      <c r="NQX16"/>
      <c r="NQY16"/>
      <c r="NQZ16"/>
      <c r="NRA16"/>
      <c r="NRB16"/>
      <c r="NRC16"/>
      <c r="NRD16"/>
      <c r="NRE16"/>
      <c r="NRF16"/>
      <c r="NRG16"/>
      <c r="NRH16"/>
      <c r="NRI16"/>
      <c r="NRJ16"/>
      <c r="NRK16"/>
      <c r="NRL16"/>
      <c r="NRM16"/>
      <c r="NRN16"/>
      <c r="NRO16"/>
      <c r="NRP16"/>
      <c r="NRQ16"/>
      <c r="NRR16"/>
      <c r="NRS16"/>
      <c r="NRT16"/>
      <c r="NRU16"/>
      <c r="NRV16"/>
      <c r="NRW16"/>
      <c r="NRX16"/>
      <c r="NRY16"/>
      <c r="NRZ16"/>
      <c r="NSA16"/>
      <c r="NSB16"/>
      <c r="NSC16"/>
      <c r="NSD16"/>
      <c r="NSE16"/>
      <c r="NSF16"/>
      <c r="NSG16"/>
      <c r="NSH16"/>
      <c r="NSI16"/>
      <c r="NSJ16"/>
      <c r="NSK16"/>
      <c r="NSL16"/>
      <c r="NSM16"/>
      <c r="NSN16"/>
      <c r="NSO16"/>
      <c r="NSP16"/>
      <c r="NSQ16"/>
      <c r="NSR16"/>
      <c r="NSS16"/>
      <c r="NST16"/>
      <c r="NSU16"/>
      <c r="NSV16"/>
      <c r="NSW16"/>
      <c r="NSX16"/>
      <c r="NSY16"/>
      <c r="NSZ16"/>
      <c r="NTA16"/>
      <c r="NTB16"/>
      <c r="NTC16"/>
      <c r="NTD16"/>
      <c r="NTE16"/>
      <c r="NTF16"/>
      <c r="NTG16"/>
      <c r="NTH16"/>
      <c r="NTI16"/>
      <c r="NTJ16"/>
      <c r="NTK16"/>
      <c r="NTL16"/>
      <c r="NTM16"/>
      <c r="NTN16"/>
      <c r="NTO16"/>
      <c r="NTP16"/>
      <c r="NTQ16"/>
      <c r="NTR16"/>
      <c r="NTS16"/>
      <c r="NTT16"/>
      <c r="NTU16"/>
      <c r="NTV16"/>
      <c r="NTW16"/>
      <c r="NTX16"/>
      <c r="NTY16"/>
      <c r="NTZ16"/>
      <c r="NUA16"/>
      <c r="NUB16"/>
      <c r="NUC16"/>
      <c r="NUD16"/>
      <c r="NUE16"/>
      <c r="NUF16"/>
      <c r="NUG16"/>
      <c r="NUH16"/>
      <c r="NUI16"/>
      <c r="NUJ16"/>
      <c r="NUK16"/>
      <c r="NUL16"/>
      <c r="NUM16"/>
      <c r="NUN16"/>
      <c r="NUO16"/>
      <c r="NUP16"/>
      <c r="NUQ16"/>
      <c r="NUR16"/>
      <c r="NUS16"/>
      <c r="NUT16"/>
      <c r="NUU16"/>
      <c r="NUV16"/>
      <c r="NUW16"/>
      <c r="NUX16"/>
      <c r="NUY16"/>
      <c r="NUZ16"/>
      <c r="NVA16"/>
      <c r="NVB16"/>
      <c r="NVC16"/>
      <c r="NVD16"/>
      <c r="NVE16"/>
      <c r="NVF16"/>
      <c r="NVG16"/>
      <c r="NVH16"/>
      <c r="NVI16"/>
      <c r="NVJ16"/>
      <c r="NVK16"/>
      <c r="NVL16"/>
      <c r="NVM16"/>
      <c r="NVN16"/>
      <c r="NVO16"/>
      <c r="NVP16"/>
      <c r="NVQ16"/>
      <c r="NVR16"/>
      <c r="NVS16"/>
      <c r="NVT16"/>
      <c r="NVU16"/>
      <c r="NVV16"/>
      <c r="NVW16"/>
      <c r="NVX16"/>
      <c r="NVY16"/>
      <c r="NVZ16"/>
      <c r="NWA16"/>
      <c r="NWB16"/>
      <c r="NWC16"/>
      <c r="NWD16"/>
      <c r="NWE16"/>
      <c r="NWF16"/>
      <c r="NWG16"/>
      <c r="NWH16"/>
      <c r="NWI16"/>
      <c r="NWJ16"/>
      <c r="NWK16"/>
      <c r="NWL16"/>
      <c r="NWM16"/>
      <c r="NWN16"/>
      <c r="NWO16"/>
      <c r="NWP16"/>
      <c r="NWQ16"/>
      <c r="NWR16"/>
      <c r="NWS16"/>
      <c r="NWT16"/>
      <c r="NWU16"/>
      <c r="NWV16"/>
      <c r="NWW16"/>
      <c r="NWX16"/>
      <c r="NWY16"/>
      <c r="NWZ16"/>
      <c r="NXA16"/>
      <c r="NXB16"/>
      <c r="NXC16"/>
      <c r="NXD16"/>
      <c r="NXE16"/>
      <c r="NXF16"/>
      <c r="NXG16"/>
      <c r="NXH16"/>
      <c r="NXI16"/>
      <c r="NXJ16"/>
      <c r="NXK16"/>
      <c r="NXL16"/>
      <c r="NXM16"/>
      <c r="NXN16"/>
      <c r="NXO16"/>
      <c r="NXP16"/>
      <c r="NXQ16"/>
      <c r="NXR16"/>
      <c r="NXS16"/>
      <c r="NXT16"/>
      <c r="NXU16"/>
      <c r="NXV16"/>
      <c r="NXW16"/>
      <c r="NXX16"/>
      <c r="NXY16"/>
      <c r="NXZ16"/>
      <c r="NYA16"/>
      <c r="NYB16"/>
      <c r="NYC16"/>
      <c r="NYD16"/>
      <c r="NYE16"/>
      <c r="NYF16"/>
      <c r="NYG16"/>
      <c r="NYH16"/>
      <c r="NYI16"/>
      <c r="NYJ16"/>
      <c r="NYK16"/>
      <c r="NYL16"/>
      <c r="NYM16"/>
      <c r="NYN16"/>
      <c r="NYO16"/>
      <c r="NYP16"/>
      <c r="NYQ16"/>
      <c r="NYR16"/>
      <c r="NYS16"/>
      <c r="NYT16"/>
      <c r="NYU16"/>
      <c r="NYV16"/>
      <c r="NYW16"/>
      <c r="NYX16"/>
      <c r="NYY16"/>
      <c r="NYZ16"/>
      <c r="NZA16"/>
      <c r="NZB16"/>
      <c r="NZC16"/>
      <c r="NZD16"/>
      <c r="NZE16"/>
      <c r="NZF16"/>
      <c r="NZG16"/>
      <c r="NZH16"/>
      <c r="NZI16"/>
      <c r="NZJ16"/>
      <c r="NZK16"/>
      <c r="NZL16"/>
      <c r="NZM16"/>
      <c r="NZN16"/>
      <c r="NZO16"/>
      <c r="NZP16"/>
      <c r="NZQ16"/>
      <c r="NZR16"/>
      <c r="NZS16"/>
      <c r="NZT16"/>
      <c r="NZU16"/>
      <c r="NZV16"/>
      <c r="NZW16"/>
      <c r="NZX16"/>
      <c r="NZY16"/>
      <c r="NZZ16"/>
      <c r="OAA16"/>
      <c r="OAB16"/>
      <c r="OAC16"/>
      <c r="OAD16"/>
      <c r="OAE16"/>
      <c r="OAF16"/>
      <c r="OAG16"/>
      <c r="OAH16"/>
      <c r="OAI16"/>
      <c r="OAJ16"/>
      <c r="OAK16"/>
      <c r="OAL16"/>
      <c r="OAM16"/>
      <c r="OAN16"/>
      <c r="OAO16"/>
      <c r="OAP16"/>
      <c r="OAQ16"/>
      <c r="OAR16"/>
      <c r="OAS16"/>
      <c r="OAT16"/>
      <c r="OAU16"/>
      <c r="OAV16"/>
      <c r="OAW16"/>
      <c r="OAX16"/>
      <c r="OAY16"/>
      <c r="OAZ16"/>
      <c r="OBA16"/>
      <c r="OBB16"/>
      <c r="OBC16"/>
      <c r="OBD16"/>
      <c r="OBE16"/>
      <c r="OBF16"/>
      <c r="OBG16"/>
      <c r="OBH16"/>
      <c r="OBI16"/>
      <c r="OBJ16"/>
      <c r="OBK16"/>
      <c r="OBL16"/>
      <c r="OBM16"/>
      <c r="OBN16"/>
      <c r="OBO16"/>
      <c r="OBP16"/>
      <c r="OBQ16"/>
      <c r="OBR16"/>
      <c r="OBS16"/>
      <c r="OBT16"/>
      <c r="OBU16"/>
      <c r="OBV16"/>
      <c r="OBW16"/>
      <c r="OBX16"/>
      <c r="OBY16"/>
      <c r="OBZ16"/>
      <c r="OCA16"/>
      <c r="OCB16"/>
      <c r="OCC16"/>
      <c r="OCD16"/>
      <c r="OCE16"/>
      <c r="OCF16"/>
      <c r="OCG16"/>
      <c r="OCH16"/>
      <c r="OCI16"/>
      <c r="OCJ16"/>
      <c r="OCK16"/>
      <c r="OCL16"/>
      <c r="OCM16"/>
      <c r="OCN16"/>
      <c r="OCO16"/>
      <c r="OCP16"/>
      <c r="OCQ16"/>
      <c r="OCR16"/>
      <c r="OCS16"/>
      <c r="OCT16"/>
      <c r="OCU16"/>
      <c r="OCV16"/>
      <c r="OCW16"/>
      <c r="OCX16"/>
      <c r="OCY16"/>
      <c r="OCZ16"/>
      <c r="ODA16"/>
      <c r="ODB16"/>
      <c r="ODC16"/>
      <c r="ODD16"/>
      <c r="ODE16"/>
      <c r="ODF16"/>
      <c r="ODG16"/>
      <c r="ODH16"/>
      <c r="ODI16"/>
      <c r="ODJ16"/>
      <c r="ODK16"/>
      <c r="ODL16"/>
      <c r="ODM16"/>
      <c r="ODN16"/>
      <c r="ODO16"/>
      <c r="ODP16"/>
      <c r="ODQ16"/>
      <c r="ODR16"/>
      <c r="ODS16"/>
      <c r="ODT16"/>
      <c r="ODU16"/>
      <c r="ODV16"/>
      <c r="ODW16"/>
      <c r="ODX16"/>
      <c r="ODY16"/>
      <c r="ODZ16"/>
      <c r="OEA16"/>
      <c r="OEB16"/>
      <c r="OEC16"/>
      <c r="OED16"/>
      <c r="OEE16"/>
      <c r="OEF16"/>
      <c r="OEG16"/>
      <c r="OEH16"/>
      <c r="OEI16"/>
      <c r="OEJ16"/>
      <c r="OEK16"/>
      <c r="OEL16"/>
      <c r="OEM16"/>
      <c r="OEN16"/>
      <c r="OEO16"/>
      <c r="OEP16"/>
      <c r="OEQ16"/>
      <c r="OER16"/>
      <c r="OES16"/>
      <c r="OET16"/>
      <c r="OEU16"/>
      <c r="OEV16"/>
      <c r="OEW16"/>
      <c r="OEX16"/>
      <c r="OEY16"/>
      <c r="OEZ16"/>
      <c r="OFA16"/>
      <c r="OFB16"/>
      <c r="OFC16"/>
      <c r="OFD16"/>
      <c r="OFE16"/>
      <c r="OFF16"/>
      <c r="OFG16"/>
      <c r="OFH16"/>
      <c r="OFI16"/>
      <c r="OFJ16"/>
      <c r="OFK16"/>
      <c r="OFL16"/>
      <c r="OFM16"/>
      <c r="OFN16"/>
      <c r="OFO16"/>
      <c r="OFP16"/>
      <c r="OFQ16"/>
      <c r="OFR16"/>
      <c r="OFS16"/>
      <c r="OFT16"/>
      <c r="OFU16"/>
      <c r="OFV16"/>
      <c r="OFW16"/>
      <c r="OFX16"/>
      <c r="OFY16"/>
      <c r="OFZ16"/>
      <c r="OGA16"/>
      <c r="OGB16"/>
      <c r="OGC16"/>
      <c r="OGD16"/>
      <c r="OGE16"/>
      <c r="OGF16"/>
      <c r="OGG16"/>
      <c r="OGH16"/>
      <c r="OGI16"/>
      <c r="OGJ16"/>
      <c r="OGK16"/>
      <c r="OGL16"/>
      <c r="OGM16"/>
      <c r="OGN16"/>
      <c r="OGO16"/>
      <c r="OGP16"/>
      <c r="OGQ16"/>
      <c r="OGR16"/>
      <c r="OGS16"/>
      <c r="OGT16"/>
      <c r="OGU16"/>
      <c r="OGV16"/>
      <c r="OGW16"/>
      <c r="OGX16"/>
      <c r="OGY16"/>
      <c r="OGZ16"/>
      <c r="OHA16"/>
      <c r="OHB16"/>
      <c r="OHC16"/>
      <c r="OHD16"/>
      <c r="OHE16"/>
      <c r="OHF16"/>
      <c r="OHG16"/>
      <c r="OHH16"/>
      <c r="OHI16"/>
      <c r="OHJ16"/>
      <c r="OHK16"/>
      <c r="OHL16"/>
      <c r="OHM16"/>
      <c r="OHN16"/>
      <c r="OHO16"/>
      <c r="OHP16"/>
      <c r="OHQ16"/>
      <c r="OHR16"/>
      <c r="OHS16"/>
      <c r="OHT16"/>
      <c r="OHU16"/>
      <c r="OHV16"/>
      <c r="OHW16"/>
      <c r="OHX16"/>
      <c r="OHY16"/>
      <c r="OHZ16"/>
      <c r="OIA16"/>
      <c r="OIB16"/>
      <c r="OIC16"/>
      <c r="OID16"/>
      <c r="OIE16"/>
      <c r="OIF16"/>
      <c r="OIG16"/>
      <c r="OIH16"/>
      <c r="OII16"/>
      <c r="OIJ16"/>
      <c r="OIK16"/>
      <c r="OIL16"/>
      <c r="OIM16"/>
      <c r="OIN16"/>
      <c r="OIO16"/>
      <c r="OIP16"/>
      <c r="OIQ16"/>
      <c r="OIR16"/>
      <c r="OIS16"/>
      <c r="OIT16"/>
      <c r="OIU16"/>
      <c r="OIV16"/>
      <c r="OIW16"/>
      <c r="OIX16"/>
      <c r="OIY16"/>
      <c r="OIZ16"/>
      <c r="OJA16"/>
      <c r="OJB16"/>
      <c r="OJC16"/>
      <c r="OJD16"/>
      <c r="OJE16"/>
      <c r="OJF16"/>
      <c r="OJG16"/>
      <c r="OJH16"/>
      <c r="OJI16"/>
      <c r="OJJ16"/>
      <c r="OJK16"/>
      <c r="OJL16"/>
      <c r="OJM16"/>
      <c r="OJN16"/>
      <c r="OJO16"/>
      <c r="OJP16"/>
      <c r="OJQ16"/>
      <c r="OJR16"/>
      <c r="OJS16"/>
      <c r="OJT16"/>
      <c r="OJU16"/>
      <c r="OJV16"/>
      <c r="OJW16"/>
      <c r="OJX16"/>
      <c r="OJY16"/>
      <c r="OJZ16"/>
      <c r="OKA16"/>
      <c r="OKB16"/>
      <c r="OKC16"/>
      <c r="OKD16"/>
      <c r="OKE16"/>
      <c r="OKF16"/>
      <c r="OKG16"/>
      <c r="OKH16"/>
      <c r="OKI16"/>
      <c r="OKJ16"/>
      <c r="OKK16"/>
      <c r="OKL16"/>
      <c r="OKM16"/>
      <c r="OKN16"/>
      <c r="OKO16"/>
      <c r="OKP16"/>
      <c r="OKQ16"/>
      <c r="OKR16"/>
      <c r="OKS16"/>
      <c r="OKT16"/>
      <c r="OKU16"/>
      <c r="OKV16"/>
      <c r="OKW16"/>
      <c r="OKX16"/>
      <c r="OKY16"/>
      <c r="OKZ16"/>
      <c r="OLA16"/>
      <c r="OLB16"/>
      <c r="OLC16"/>
      <c r="OLD16"/>
      <c r="OLE16"/>
      <c r="OLF16"/>
      <c r="OLG16"/>
      <c r="OLH16"/>
      <c r="OLI16"/>
      <c r="OLJ16"/>
      <c r="OLK16"/>
      <c r="OLL16"/>
      <c r="OLM16"/>
      <c r="OLN16"/>
      <c r="OLO16"/>
      <c r="OLP16"/>
      <c r="OLQ16"/>
      <c r="OLR16"/>
      <c r="OLS16"/>
      <c r="OLT16"/>
      <c r="OLU16"/>
      <c r="OLV16"/>
      <c r="OLW16"/>
      <c r="OLX16"/>
      <c r="OLY16"/>
      <c r="OLZ16"/>
      <c r="OMA16"/>
      <c r="OMB16"/>
      <c r="OMC16"/>
      <c r="OMD16"/>
      <c r="OME16"/>
      <c r="OMF16"/>
      <c r="OMG16"/>
      <c r="OMH16"/>
      <c r="OMI16"/>
      <c r="OMJ16"/>
      <c r="OMK16"/>
      <c r="OML16"/>
      <c r="OMM16"/>
      <c r="OMN16"/>
      <c r="OMO16"/>
      <c r="OMP16"/>
      <c r="OMQ16"/>
      <c r="OMR16"/>
      <c r="OMS16"/>
      <c r="OMT16"/>
      <c r="OMU16"/>
      <c r="OMV16"/>
      <c r="OMW16"/>
      <c r="OMX16"/>
      <c r="OMY16"/>
      <c r="OMZ16"/>
      <c r="ONA16"/>
      <c r="ONB16"/>
      <c r="ONC16"/>
      <c r="OND16"/>
      <c r="ONE16"/>
      <c r="ONF16"/>
      <c r="ONG16"/>
      <c r="ONH16"/>
      <c r="ONI16"/>
      <c r="ONJ16"/>
      <c r="ONK16"/>
      <c r="ONL16"/>
      <c r="ONM16"/>
      <c r="ONN16"/>
      <c r="ONO16"/>
      <c r="ONP16"/>
      <c r="ONQ16"/>
      <c r="ONR16"/>
      <c r="ONS16"/>
      <c r="ONT16"/>
      <c r="ONU16"/>
      <c r="ONV16"/>
      <c r="ONW16"/>
      <c r="ONX16"/>
      <c r="ONY16"/>
      <c r="ONZ16"/>
      <c r="OOA16"/>
      <c r="OOB16"/>
      <c r="OOC16"/>
      <c r="OOD16"/>
      <c r="OOE16"/>
      <c r="OOF16"/>
      <c r="OOG16"/>
      <c r="OOH16"/>
      <c r="OOI16"/>
      <c r="OOJ16"/>
      <c r="OOK16"/>
      <c r="OOL16"/>
      <c r="OOM16"/>
      <c r="OON16"/>
      <c r="OOO16"/>
      <c r="OOP16"/>
      <c r="OOQ16"/>
      <c r="OOR16"/>
      <c r="OOS16"/>
      <c r="OOT16"/>
      <c r="OOU16"/>
      <c r="OOV16"/>
      <c r="OOW16"/>
      <c r="OOX16"/>
      <c r="OOY16"/>
      <c r="OOZ16"/>
      <c r="OPA16"/>
      <c r="OPB16"/>
      <c r="OPC16"/>
      <c r="OPD16"/>
      <c r="OPE16"/>
      <c r="OPF16"/>
      <c r="OPG16"/>
      <c r="OPH16"/>
      <c r="OPI16"/>
      <c r="OPJ16"/>
      <c r="OPK16"/>
      <c r="OPL16"/>
      <c r="OPM16"/>
      <c r="OPN16"/>
      <c r="OPO16"/>
      <c r="OPP16"/>
      <c r="OPQ16"/>
      <c r="OPR16"/>
      <c r="OPS16"/>
      <c r="OPT16"/>
      <c r="OPU16"/>
      <c r="OPV16"/>
      <c r="OPW16"/>
      <c r="OPX16"/>
      <c r="OPY16"/>
      <c r="OPZ16"/>
      <c r="OQA16"/>
      <c r="OQB16"/>
      <c r="OQC16"/>
      <c r="OQD16"/>
      <c r="OQE16"/>
      <c r="OQF16"/>
      <c r="OQG16"/>
      <c r="OQH16"/>
      <c r="OQI16"/>
      <c r="OQJ16"/>
      <c r="OQK16"/>
      <c r="OQL16"/>
      <c r="OQM16"/>
      <c r="OQN16"/>
      <c r="OQO16"/>
      <c r="OQP16"/>
      <c r="OQQ16"/>
      <c r="OQR16"/>
      <c r="OQS16"/>
      <c r="OQT16"/>
      <c r="OQU16"/>
      <c r="OQV16"/>
      <c r="OQW16"/>
      <c r="OQX16"/>
      <c r="OQY16"/>
      <c r="OQZ16"/>
      <c r="ORA16"/>
      <c r="ORB16"/>
      <c r="ORC16"/>
      <c r="ORD16"/>
      <c r="ORE16"/>
      <c r="ORF16"/>
      <c r="ORG16"/>
      <c r="ORH16"/>
      <c r="ORI16"/>
      <c r="ORJ16"/>
      <c r="ORK16"/>
      <c r="ORL16"/>
      <c r="ORM16"/>
      <c r="ORN16"/>
      <c r="ORO16"/>
      <c r="ORP16"/>
      <c r="ORQ16"/>
      <c r="ORR16"/>
      <c r="ORS16"/>
      <c r="ORT16"/>
      <c r="ORU16"/>
      <c r="ORV16"/>
      <c r="ORW16"/>
      <c r="ORX16"/>
      <c r="ORY16"/>
      <c r="ORZ16"/>
      <c r="OSA16"/>
      <c r="OSB16"/>
      <c r="OSC16"/>
      <c r="OSD16"/>
      <c r="OSE16"/>
      <c r="OSF16"/>
      <c r="OSG16"/>
      <c r="OSH16"/>
      <c r="OSI16"/>
      <c r="OSJ16"/>
      <c r="OSK16"/>
      <c r="OSL16"/>
      <c r="OSM16"/>
      <c r="OSN16"/>
      <c r="OSO16"/>
      <c r="OSP16"/>
      <c r="OSQ16"/>
      <c r="OSR16"/>
      <c r="OSS16"/>
      <c r="OST16"/>
      <c r="OSU16"/>
      <c r="OSV16"/>
      <c r="OSW16"/>
      <c r="OSX16"/>
      <c r="OSY16"/>
      <c r="OSZ16"/>
      <c r="OTA16"/>
      <c r="OTB16"/>
      <c r="OTC16"/>
      <c r="OTD16"/>
      <c r="OTE16"/>
      <c r="OTF16"/>
      <c r="OTG16"/>
      <c r="OTH16"/>
      <c r="OTI16"/>
      <c r="OTJ16"/>
      <c r="OTK16"/>
      <c r="OTL16"/>
      <c r="OTM16"/>
      <c r="OTN16"/>
      <c r="OTO16"/>
      <c r="OTP16"/>
      <c r="OTQ16"/>
      <c r="OTR16"/>
      <c r="OTS16"/>
      <c r="OTT16"/>
      <c r="OTU16"/>
      <c r="OTV16"/>
      <c r="OTW16"/>
      <c r="OTX16"/>
      <c r="OTY16"/>
      <c r="OTZ16"/>
      <c r="OUA16"/>
      <c r="OUB16"/>
      <c r="OUC16"/>
      <c r="OUD16"/>
      <c r="OUE16"/>
      <c r="OUF16"/>
      <c r="OUG16"/>
      <c r="OUH16"/>
      <c r="OUI16"/>
      <c r="OUJ16"/>
      <c r="OUK16"/>
      <c r="OUL16"/>
      <c r="OUM16"/>
      <c r="OUN16"/>
      <c r="OUO16"/>
      <c r="OUP16"/>
      <c r="OUQ16"/>
      <c r="OUR16"/>
      <c r="OUS16"/>
      <c r="OUT16"/>
      <c r="OUU16"/>
      <c r="OUV16"/>
      <c r="OUW16"/>
      <c r="OUX16"/>
      <c r="OUY16"/>
      <c r="OUZ16"/>
      <c r="OVA16"/>
      <c r="OVB16"/>
      <c r="OVC16"/>
      <c r="OVD16"/>
      <c r="OVE16"/>
      <c r="OVF16"/>
      <c r="OVG16"/>
      <c r="OVH16"/>
      <c r="OVI16"/>
      <c r="OVJ16"/>
      <c r="OVK16"/>
      <c r="OVL16"/>
      <c r="OVM16"/>
      <c r="OVN16"/>
      <c r="OVO16"/>
      <c r="OVP16"/>
      <c r="OVQ16"/>
      <c r="OVR16"/>
      <c r="OVS16"/>
      <c r="OVT16"/>
      <c r="OVU16"/>
      <c r="OVV16"/>
      <c r="OVW16"/>
      <c r="OVX16"/>
      <c r="OVY16"/>
      <c r="OVZ16"/>
      <c r="OWA16"/>
      <c r="OWB16"/>
      <c r="OWC16"/>
      <c r="OWD16"/>
      <c r="OWE16"/>
      <c r="OWF16"/>
      <c r="OWG16"/>
      <c r="OWH16"/>
      <c r="OWI16"/>
      <c r="OWJ16"/>
      <c r="OWK16"/>
      <c r="OWL16"/>
      <c r="OWM16"/>
      <c r="OWN16"/>
      <c r="OWO16"/>
      <c r="OWP16"/>
      <c r="OWQ16"/>
      <c r="OWR16"/>
      <c r="OWS16"/>
      <c r="OWT16"/>
      <c r="OWU16"/>
      <c r="OWV16"/>
      <c r="OWW16"/>
      <c r="OWX16"/>
      <c r="OWY16"/>
      <c r="OWZ16"/>
      <c r="OXA16"/>
      <c r="OXB16"/>
      <c r="OXC16"/>
      <c r="OXD16"/>
      <c r="OXE16"/>
      <c r="OXF16"/>
      <c r="OXG16"/>
      <c r="OXH16"/>
      <c r="OXI16"/>
      <c r="OXJ16"/>
      <c r="OXK16"/>
      <c r="OXL16"/>
      <c r="OXM16"/>
      <c r="OXN16"/>
      <c r="OXO16"/>
      <c r="OXP16"/>
      <c r="OXQ16"/>
      <c r="OXR16"/>
      <c r="OXS16"/>
      <c r="OXT16"/>
      <c r="OXU16"/>
      <c r="OXV16"/>
      <c r="OXW16"/>
      <c r="OXX16"/>
      <c r="OXY16"/>
      <c r="OXZ16"/>
      <c r="OYA16"/>
      <c r="OYB16"/>
      <c r="OYC16"/>
      <c r="OYD16"/>
      <c r="OYE16"/>
      <c r="OYF16"/>
      <c r="OYG16"/>
      <c r="OYH16"/>
      <c r="OYI16"/>
      <c r="OYJ16"/>
      <c r="OYK16"/>
      <c r="OYL16"/>
      <c r="OYM16"/>
      <c r="OYN16"/>
      <c r="OYO16"/>
      <c r="OYP16"/>
      <c r="OYQ16"/>
      <c r="OYR16"/>
      <c r="OYS16"/>
      <c r="OYT16"/>
      <c r="OYU16"/>
      <c r="OYV16"/>
      <c r="OYW16"/>
      <c r="OYX16"/>
      <c r="OYY16"/>
      <c r="OYZ16"/>
      <c r="OZA16"/>
      <c r="OZB16"/>
      <c r="OZC16"/>
      <c r="OZD16"/>
      <c r="OZE16"/>
      <c r="OZF16"/>
      <c r="OZG16"/>
      <c r="OZH16"/>
      <c r="OZI16"/>
      <c r="OZJ16"/>
      <c r="OZK16"/>
      <c r="OZL16"/>
      <c r="OZM16"/>
      <c r="OZN16"/>
      <c r="OZO16"/>
      <c r="OZP16"/>
      <c r="OZQ16"/>
      <c r="OZR16"/>
      <c r="OZS16"/>
      <c r="OZT16"/>
      <c r="OZU16"/>
      <c r="OZV16"/>
      <c r="OZW16"/>
      <c r="OZX16"/>
      <c r="OZY16"/>
      <c r="OZZ16"/>
      <c r="PAA16"/>
      <c r="PAB16"/>
      <c r="PAC16"/>
      <c r="PAD16"/>
      <c r="PAE16"/>
      <c r="PAF16"/>
      <c r="PAG16"/>
      <c r="PAH16"/>
      <c r="PAI16"/>
      <c r="PAJ16"/>
      <c r="PAK16"/>
      <c r="PAL16"/>
      <c r="PAM16"/>
      <c r="PAN16"/>
      <c r="PAO16"/>
      <c r="PAP16"/>
      <c r="PAQ16"/>
      <c r="PAR16"/>
      <c r="PAS16"/>
      <c r="PAT16"/>
      <c r="PAU16"/>
      <c r="PAV16"/>
      <c r="PAW16"/>
      <c r="PAX16"/>
      <c r="PAY16"/>
      <c r="PAZ16"/>
      <c r="PBA16"/>
      <c r="PBB16"/>
      <c r="PBC16"/>
      <c r="PBD16"/>
      <c r="PBE16"/>
      <c r="PBF16"/>
      <c r="PBG16"/>
      <c r="PBH16"/>
      <c r="PBI16"/>
      <c r="PBJ16"/>
      <c r="PBK16"/>
      <c r="PBL16"/>
      <c r="PBM16"/>
      <c r="PBN16"/>
      <c r="PBO16"/>
      <c r="PBP16"/>
      <c r="PBQ16"/>
      <c r="PBR16"/>
      <c r="PBS16"/>
      <c r="PBT16"/>
      <c r="PBU16"/>
      <c r="PBV16"/>
      <c r="PBW16"/>
      <c r="PBX16"/>
      <c r="PBY16"/>
      <c r="PBZ16"/>
      <c r="PCA16"/>
      <c r="PCB16"/>
      <c r="PCC16"/>
      <c r="PCD16"/>
      <c r="PCE16"/>
      <c r="PCF16"/>
      <c r="PCG16"/>
      <c r="PCH16"/>
      <c r="PCI16"/>
      <c r="PCJ16"/>
      <c r="PCK16"/>
      <c r="PCL16"/>
      <c r="PCM16"/>
      <c r="PCN16"/>
      <c r="PCO16"/>
      <c r="PCP16"/>
      <c r="PCQ16"/>
      <c r="PCR16"/>
      <c r="PCS16"/>
      <c r="PCT16"/>
      <c r="PCU16"/>
      <c r="PCV16"/>
      <c r="PCW16"/>
      <c r="PCX16"/>
      <c r="PCY16"/>
      <c r="PCZ16"/>
      <c r="PDA16"/>
      <c r="PDB16"/>
      <c r="PDC16"/>
      <c r="PDD16"/>
      <c r="PDE16"/>
      <c r="PDF16"/>
      <c r="PDG16"/>
      <c r="PDH16"/>
      <c r="PDI16"/>
      <c r="PDJ16"/>
      <c r="PDK16"/>
      <c r="PDL16"/>
      <c r="PDM16"/>
      <c r="PDN16"/>
      <c r="PDO16"/>
      <c r="PDP16"/>
      <c r="PDQ16"/>
      <c r="PDR16"/>
      <c r="PDS16"/>
      <c r="PDT16"/>
      <c r="PDU16"/>
      <c r="PDV16"/>
      <c r="PDW16"/>
      <c r="PDX16"/>
      <c r="PDY16"/>
      <c r="PDZ16"/>
      <c r="PEA16"/>
      <c r="PEB16"/>
      <c r="PEC16"/>
      <c r="PED16"/>
      <c r="PEE16"/>
      <c r="PEF16"/>
      <c r="PEG16"/>
      <c r="PEH16"/>
      <c r="PEI16"/>
      <c r="PEJ16"/>
      <c r="PEK16"/>
      <c r="PEL16"/>
      <c r="PEM16"/>
      <c r="PEN16"/>
      <c r="PEO16"/>
      <c r="PEP16"/>
      <c r="PEQ16"/>
      <c r="PER16"/>
      <c r="PES16"/>
      <c r="PET16"/>
      <c r="PEU16"/>
      <c r="PEV16"/>
      <c r="PEW16"/>
      <c r="PEX16"/>
      <c r="PEY16"/>
      <c r="PEZ16"/>
      <c r="PFA16"/>
      <c r="PFB16"/>
      <c r="PFC16"/>
      <c r="PFD16"/>
      <c r="PFE16"/>
      <c r="PFF16"/>
      <c r="PFG16"/>
      <c r="PFH16"/>
      <c r="PFI16"/>
      <c r="PFJ16"/>
      <c r="PFK16"/>
      <c r="PFL16"/>
      <c r="PFM16"/>
      <c r="PFN16"/>
      <c r="PFO16"/>
      <c r="PFP16"/>
      <c r="PFQ16"/>
      <c r="PFR16"/>
      <c r="PFS16"/>
      <c r="PFT16"/>
      <c r="PFU16"/>
      <c r="PFV16"/>
      <c r="PFW16"/>
      <c r="PFX16"/>
      <c r="PFY16"/>
      <c r="PFZ16"/>
      <c r="PGA16"/>
      <c r="PGB16"/>
      <c r="PGC16"/>
      <c r="PGD16"/>
      <c r="PGE16"/>
      <c r="PGF16"/>
      <c r="PGG16"/>
      <c r="PGH16"/>
      <c r="PGI16"/>
      <c r="PGJ16"/>
      <c r="PGK16"/>
      <c r="PGL16"/>
      <c r="PGM16"/>
      <c r="PGN16"/>
      <c r="PGO16"/>
      <c r="PGP16"/>
      <c r="PGQ16"/>
      <c r="PGR16"/>
      <c r="PGS16"/>
      <c r="PGT16"/>
      <c r="PGU16"/>
      <c r="PGV16"/>
      <c r="PGW16"/>
      <c r="PGX16"/>
      <c r="PGY16"/>
      <c r="PGZ16"/>
      <c r="PHA16"/>
      <c r="PHB16"/>
      <c r="PHC16"/>
      <c r="PHD16"/>
      <c r="PHE16"/>
      <c r="PHF16"/>
      <c r="PHG16"/>
      <c r="PHH16"/>
      <c r="PHI16"/>
      <c r="PHJ16"/>
      <c r="PHK16"/>
      <c r="PHL16"/>
      <c r="PHM16"/>
      <c r="PHN16"/>
      <c r="PHO16"/>
      <c r="PHP16"/>
      <c r="PHQ16"/>
      <c r="PHR16"/>
      <c r="PHS16"/>
      <c r="PHT16"/>
      <c r="PHU16"/>
      <c r="PHV16"/>
      <c r="PHW16"/>
      <c r="PHX16"/>
      <c r="PHY16"/>
      <c r="PHZ16"/>
      <c r="PIA16"/>
      <c r="PIB16"/>
      <c r="PIC16"/>
      <c r="PID16"/>
      <c r="PIE16"/>
      <c r="PIF16"/>
      <c r="PIG16"/>
      <c r="PIH16"/>
      <c r="PII16"/>
      <c r="PIJ16"/>
      <c r="PIK16"/>
      <c r="PIL16"/>
      <c r="PIM16"/>
      <c r="PIN16"/>
      <c r="PIO16"/>
      <c r="PIP16"/>
      <c r="PIQ16"/>
      <c r="PIR16"/>
      <c r="PIS16"/>
      <c r="PIT16"/>
      <c r="PIU16"/>
      <c r="PIV16"/>
      <c r="PIW16"/>
      <c r="PIX16"/>
      <c r="PIY16"/>
      <c r="PIZ16"/>
      <c r="PJA16"/>
      <c r="PJB16"/>
      <c r="PJC16"/>
      <c r="PJD16"/>
      <c r="PJE16"/>
      <c r="PJF16"/>
      <c r="PJG16"/>
      <c r="PJH16"/>
      <c r="PJI16"/>
      <c r="PJJ16"/>
      <c r="PJK16"/>
      <c r="PJL16"/>
      <c r="PJM16"/>
      <c r="PJN16"/>
      <c r="PJO16"/>
      <c r="PJP16"/>
      <c r="PJQ16"/>
      <c r="PJR16"/>
      <c r="PJS16"/>
      <c r="PJT16"/>
      <c r="PJU16"/>
      <c r="PJV16"/>
      <c r="PJW16"/>
      <c r="PJX16"/>
      <c r="PJY16"/>
      <c r="PJZ16"/>
      <c r="PKA16"/>
      <c r="PKB16"/>
      <c r="PKC16"/>
      <c r="PKD16"/>
      <c r="PKE16"/>
      <c r="PKF16"/>
      <c r="PKG16"/>
      <c r="PKH16"/>
      <c r="PKI16"/>
      <c r="PKJ16"/>
      <c r="PKK16"/>
      <c r="PKL16"/>
      <c r="PKM16"/>
      <c r="PKN16"/>
      <c r="PKO16"/>
      <c r="PKP16"/>
      <c r="PKQ16"/>
      <c r="PKR16"/>
      <c r="PKS16"/>
      <c r="PKT16"/>
      <c r="PKU16"/>
      <c r="PKV16"/>
      <c r="PKW16"/>
      <c r="PKX16"/>
      <c r="PKY16"/>
      <c r="PKZ16"/>
      <c r="PLA16"/>
      <c r="PLB16"/>
      <c r="PLC16"/>
      <c r="PLD16"/>
      <c r="PLE16"/>
      <c r="PLF16"/>
      <c r="PLG16"/>
      <c r="PLH16"/>
      <c r="PLI16"/>
      <c r="PLJ16"/>
      <c r="PLK16"/>
      <c r="PLL16"/>
      <c r="PLM16"/>
      <c r="PLN16"/>
      <c r="PLO16"/>
      <c r="PLP16"/>
      <c r="PLQ16"/>
      <c r="PLR16"/>
      <c r="PLS16"/>
      <c r="PLT16"/>
      <c r="PLU16"/>
      <c r="PLV16"/>
      <c r="PLW16"/>
      <c r="PLX16"/>
      <c r="PLY16"/>
      <c r="PLZ16"/>
      <c r="PMA16"/>
      <c r="PMB16"/>
      <c r="PMC16"/>
      <c r="PMD16"/>
      <c r="PME16"/>
      <c r="PMF16"/>
      <c r="PMG16"/>
      <c r="PMH16"/>
      <c r="PMI16"/>
      <c r="PMJ16"/>
      <c r="PMK16"/>
      <c r="PML16"/>
      <c r="PMM16"/>
      <c r="PMN16"/>
      <c r="PMO16"/>
      <c r="PMP16"/>
      <c r="PMQ16"/>
      <c r="PMR16"/>
      <c r="PMS16"/>
      <c r="PMT16"/>
      <c r="PMU16"/>
      <c r="PMV16"/>
      <c r="PMW16"/>
      <c r="PMX16"/>
      <c r="PMY16"/>
      <c r="PMZ16"/>
      <c r="PNA16"/>
      <c r="PNB16"/>
      <c r="PNC16"/>
      <c r="PND16"/>
      <c r="PNE16"/>
      <c r="PNF16"/>
      <c r="PNG16"/>
      <c r="PNH16"/>
      <c r="PNI16"/>
      <c r="PNJ16"/>
      <c r="PNK16"/>
      <c r="PNL16"/>
      <c r="PNM16"/>
      <c r="PNN16"/>
      <c r="PNO16"/>
      <c r="PNP16"/>
      <c r="PNQ16"/>
      <c r="PNR16"/>
      <c r="PNS16"/>
      <c r="PNT16"/>
      <c r="PNU16"/>
      <c r="PNV16"/>
      <c r="PNW16"/>
      <c r="PNX16"/>
      <c r="PNY16"/>
      <c r="PNZ16"/>
      <c r="POA16"/>
      <c r="POB16"/>
      <c r="POC16"/>
      <c r="POD16"/>
      <c r="POE16"/>
      <c r="POF16"/>
      <c r="POG16"/>
      <c r="POH16"/>
      <c r="POI16"/>
      <c r="POJ16"/>
      <c r="POK16"/>
      <c r="POL16"/>
      <c r="POM16"/>
      <c r="PON16"/>
      <c r="POO16"/>
      <c r="POP16"/>
      <c r="POQ16"/>
      <c r="POR16"/>
      <c r="POS16"/>
      <c r="POT16"/>
      <c r="POU16"/>
      <c r="POV16"/>
      <c r="POW16"/>
      <c r="POX16"/>
      <c r="POY16"/>
      <c r="POZ16"/>
      <c r="PPA16"/>
      <c r="PPB16"/>
      <c r="PPC16"/>
      <c r="PPD16"/>
      <c r="PPE16"/>
      <c r="PPF16"/>
      <c r="PPG16"/>
      <c r="PPH16"/>
      <c r="PPI16"/>
      <c r="PPJ16"/>
      <c r="PPK16"/>
      <c r="PPL16"/>
      <c r="PPM16"/>
      <c r="PPN16"/>
      <c r="PPO16"/>
      <c r="PPP16"/>
      <c r="PPQ16"/>
      <c r="PPR16"/>
      <c r="PPS16"/>
      <c r="PPT16"/>
      <c r="PPU16"/>
      <c r="PPV16"/>
      <c r="PPW16"/>
      <c r="PPX16"/>
      <c r="PPY16"/>
      <c r="PPZ16"/>
      <c r="PQA16"/>
      <c r="PQB16"/>
      <c r="PQC16"/>
      <c r="PQD16"/>
      <c r="PQE16"/>
      <c r="PQF16"/>
      <c r="PQG16"/>
      <c r="PQH16"/>
      <c r="PQI16"/>
      <c r="PQJ16"/>
      <c r="PQK16"/>
      <c r="PQL16"/>
      <c r="PQM16"/>
      <c r="PQN16"/>
      <c r="PQO16"/>
      <c r="PQP16"/>
      <c r="PQQ16"/>
      <c r="PQR16"/>
      <c r="PQS16"/>
      <c r="PQT16"/>
      <c r="PQU16"/>
      <c r="PQV16"/>
      <c r="PQW16"/>
      <c r="PQX16"/>
      <c r="PQY16"/>
      <c r="PQZ16"/>
      <c r="PRA16"/>
      <c r="PRB16"/>
      <c r="PRC16"/>
      <c r="PRD16"/>
      <c r="PRE16"/>
      <c r="PRF16"/>
      <c r="PRG16"/>
      <c r="PRH16"/>
      <c r="PRI16"/>
      <c r="PRJ16"/>
      <c r="PRK16"/>
      <c r="PRL16"/>
      <c r="PRM16"/>
      <c r="PRN16"/>
      <c r="PRO16"/>
      <c r="PRP16"/>
      <c r="PRQ16"/>
      <c r="PRR16"/>
      <c r="PRS16"/>
      <c r="PRT16"/>
      <c r="PRU16"/>
      <c r="PRV16"/>
      <c r="PRW16"/>
      <c r="PRX16"/>
      <c r="PRY16"/>
      <c r="PRZ16"/>
      <c r="PSA16"/>
      <c r="PSB16"/>
      <c r="PSC16"/>
      <c r="PSD16"/>
      <c r="PSE16"/>
      <c r="PSF16"/>
      <c r="PSG16"/>
      <c r="PSH16"/>
      <c r="PSI16"/>
      <c r="PSJ16"/>
      <c r="PSK16"/>
      <c r="PSL16"/>
      <c r="PSM16"/>
      <c r="PSN16"/>
      <c r="PSO16"/>
      <c r="PSP16"/>
      <c r="PSQ16"/>
      <c r="PSR16"/>
      <c r="PSS16"/>
      <c r="PST16"/>
      <c r="PSU16"/>
      <c r="PSV16"/>
      <c r="PSW16"/>
      <c r="PSX16"/>
      <c r="PSY16"/>
      <c r="PSZ16"/>
      <c r="PTA16"/>
      <c r="PTB16"/>
      <c r="PTC16"/>
      <c r="PTD16"/>
      <c r="PTE16"/>
      <c r="PTF16"/>
      <c r="PTG16"/>
      <c r="PTH16"/>
      <c r="PTI16"/>
      <c r="PTJ16"/>
      <c r="PTK16"/>
      <c r="PTL16"/>
      <c r="PTM16"/>
      <c r="PTN16"/>
      <c r="PTO16"/>
      <c r="PTP16"/>
      <c r="PTQ16"/>
      <c r="PTR16"/>
      <c r="PTS16"/>
      <c r="PTT16"/>
      <c r="PTU16"/>
      <c r="PTV16"/>
      <c r="PTW16"/>
      <c r="PTX16"/>
      <c r="PTY16"/>
      <c r="PTZ16"/>
      <c r="PUA16"/>
      <c r="PUB16"/>
      <c r="PUC16"/>
      <c r="PUD16"/>
      <c r="PUE16"/>
      <c r="PUF16"/>
      <c r="PUG16"/>
      <c r="PUH16"/>
      <c r="PUI16"/>
      <c r="PUJ16"/>
      <c r="PUK16"/>
      <c r="PUL16"/>
      <c r="PUM16"/>
      <c r="PUN16"/>
      <c r="PUO16"/>
      <c r="PUP16"/>
      <c r="PUQ16"/>
      <c r="PUR16"/>
      <c r="PUS16"/>
      <c r="PUT16"/>
      <c r="PUU16"/>
      <c r="PUV16"/>
      <c r="PUW16"/>
      <c r="PUX16"/>
      <c r="PUY16"/>
      <c r="PUZ16"/>
      <c r="PVA16"/>
      <c r="PVB16"/>
      <c r="PVC16"/>
      <c r="PVD16"/>
      <c r="PVE16"/>
      <c r="PVF16"/>
      <c r="PVG16"/>
      <c r="PVH16"/>
      <c r="PVI16"/>
      <c r="PVJ16"/>
      <c r="PVK16"/>
      <c r="PVL16"/>
      <c r="PVM16"/>
      <c r="PVN16"/>
      <c r="PVO16"/>
      <c r="PVP16"/>
      <c r="PVQ16"/>
      <c r="PVR16"/>
      <c r="PVS16"/>
      <c r="PVT16"/>
      <c r="PVU16"/>
      <c r="PVV16"/>
      <c r="PVW16"/>
      <c r="PVX16"/>
      <c r="PVY16"/>
      <c r="PVZ16"/>
      <c r="PWA16"/>
      <c r="PWB16"/>
      <c r="PWC16"/>
      <c r="PWD16"/>
      <c r="PWE16"/>
      <c r="PWF16"/>
      <c r="PWG16"/>
      <c r="PWH16"/>
      <c r="PWI16"/>
      <c r="PWJ16"/>
      <c r="PWK16"/>
      <c r="PWL16"/>
      <c r="PWM16"/>
      <c r="PWN16"/>
      <c r="PWO16"/>
      <c r="PWP16"/>
      <c r="PWQ16"/>
      <c r="PWR16"/>
      <c r="PWS16"/>
      <c r="PWT16"/>
      <c r="PWU16"/>
      <c r="PWV16"/>
      <c r="PWW16"/>
      <c r="PWX16"/>
      <c r="PWY16"/>
      <c r="PWZ16"/>
      <c r="PXA16"/>
      <c r="PXB16"/>
      <c r="PXC16"/>
      <c r="PXD16"/>
      <c r="PXE16"/>
      <c r="PXF16"/>
      <c r="PXG16"/>
      <c r="PXH16"/>
      <c r="PXI16"/>
      <c r="PXJ16"/>
      <c r="PXK16"/>
      <c r="PXL16"/>
      <c r="PXM16"/>
      <c r="PXN16"/>
      <c r="PXO16"/>
      <c r="PXP16"/>
      <c r="PXQ16"/>
      <c r="PXR16"/>
      <c r="PXS16"/>
      <c r="PXT16"/>
      <c r="PXU16"/>
      <c r="PXV16"/>
      <c r="PXW16"/>
      <c r="PXX16"/>
      <c r="PXY16"/>
      <c r="PXZ16"/>
      <c r="PYA16"/>
      <c r="PYB16"/>
      <c r="PYC16"/>
      <c r="PYD16"/>
      <c r="PYE16"/>
      <c r="PYF16"/>
      <c r="PYG16"/>
      <c r="PYH16"/>
      <c r="PYI16"/>
      <c r="PYJ16"/>
      <c r="PYK16"/>
      <c r="PYL16"/>
      <c r="PYM16"/>
      <c r="PYN16"/>
      <c r="PYO16"/>
      <c r="PYP16"/>
      <c r="PYQ16"/>
      <c r="PYR16"/>
      <c r="PYS16"/>
      <c r="PYT16"/>
      <c r="PYU16"/>
      <c r="PYV16"/>
      <c r="PYW16"/>
      <c r="PYX16"/>
      <c r="PYY16"/>
      <c r="PYZ16"/>
      <c r="PZA16"/>
      <c r="PZB16"/>
      <c r="PZC16"/>
      <c r="PZD16"/>
      <c r="PZE16"/>
      <c r="PZF16"/>
      <c r="PZG16"/>
      <c r="PZH16"/>
      <c r="PZI16"/>
      <c r="PZJ16"/>
      <c r="PZK16"/>
      <c r="PZL16"/>
      <c r="PZM16"/>
      <c r="PZN16"/>
      <c r="PZO16"/>
      <c r="PZP16"/>
      <c r="PZQ16"/>
      <c r="PZR16"/>
      <c r="PZS16"/>
      <c r="PZT16"/>
      <c r="PZU16"/>
      <c r="PZV16"/>
      <c r="PZW16"/>
      <c r="PZX16"/>
      <c r="PZY16"/>
      <c r="PZZ16"/>
      <c r="QAA16"/>
      <c r="QAB16"/>
      <c r="QAC16"/>
      <c r="QAD16"/>
      <c r="QAE16"/>
      <c r="QAF16"/>
      <c r="QAG16"/>
      <c r="QAH16"/>
      <c r="QAI16"/>
      <c r="QAJ16"/>
      <c r="QAK16"/>
      <c r="QAL16"/>
      <c r="QAM16"/>
      <c r="QAN16"/>
      <c r="QAO16"/>
      <c r="QAP16"/>
      <c r="QAQ16"/>
      <c r="QAR16"/>
      <c r="QAS16"/>
      <c r="QAT16"/>
      <c r="QAU16"/>
      <c r="QAV16"/>
      <c r="QAW16"/>
      <c r="QAX16"/>
      <c r="QAY16"/>
      <c r="QAZ16"/>
      <c r="QBA16"/>
      <c r="QBB16"/>
      <c r="QBC16"/>
      <c r="QBD16"/>
      <c r="QBE16"/>
      <c r="QBF16"/>
      <c r="QBG16"/>
      <c r="QBH16"/>
      <c r="QBI16"/>
      <c r="QBJ16"/>
      <c r="QBK16"/>
      <c r="QBL16"/>
      <c r="QBM16"/>
      <c r="QBN16"/>
      <c r="QBO16"/>
      <c r="QBP16"/>
      <c r="QBQ16"/>
      <c r="QBR16"/>
      <c r="QBS16"/>
      <c r="QBT16"/>
      <c r="QBU16"/>
      <c r="QBV16"/>
      <c r="QBW16"/>
      <c r="QBX16"/>
      <c r="QBY16"/>
      <c r="QBZ16"/>
      <c r="QCA16"/>
      <c r="QCB16"/>
      <c r="QCC16"/>
      <c r="QCD16"/>
      <c r="QCE16"/>
      <c r="QCF16"/>
      <c r="QCG16"/>
      <c r="QCH16"/>
      <c r="QCI16"/>
      <c r="QCJ16"/>
      <c r="QCK16"/>
      <c r="QCL16"/>
      <c r="QCM16"/>
      <c r="QCN16"/>
      <c r="QCO16"/>
      <c r="QCP16"/>
      <c r="QCQ16"/>
      <c r="QCR16"/>
      <c r="QCS16"/>
      <c r="QCT16"/>
      <c r="QCU16"/>
      <c r="QCV16"/>
      <c r="QCW16"/>
      <c r="QCX16"/>
      <c r="QCY16"/>
      <c r="QCZ16"/>
      <c r="QDA16"/>
      <c r="QDB16"/>
      <c r="QDC16"/>
      <c r="QDD16"/>
      <c r="QDE16"/>
      <c r="QDF16"/>
      <c r="QDG16"/>
      <c r="QDH16"/>
      <c r="QDI16"/>
      <c r="QDJ16"/>
      <c r="QDK16"/>
      <c r="QDL16"/>
      <c r="QDM16"/>
      <c r="QDN16"/>
      <c r="QDO16"/>
      <c r="QDP16"/>
      <c r="QDQ16"/>
      <c r="QDR16"/>
      <c r="QDS16"/>
      <c r="QDT16"/>
      <c r="QDU16"/>
      <c r="QDV16"/>
      <c r="QDW16"/>
      <c r="QDX16"/>
      <c r="QDY16"/>
      <c r="QDZ16"/>
      <c r="QEA16"/>
      <c r="QEB16"/>
      <c r="QEC16"/>
      <c r="QED16"/>
      <c r="QEE16"/>
      <c r="QEF16"/>
      <c r="QEG16"/>
      <c r="QEH16"/>
      <c r="QEI16"/>
      <c r="QEJ16"/>
      <c r="QEK16"/>
      <c r="QEL16"/>
      <c r="QEM16"/>
      <c r="QEN16"/>
      <c r="QEO16"/>
      <c r="QEP16"/>
      <c r="QEQ16"/>
      <c r="QER16"/>
      <c r="QES16"/>
      <c r="QET16"/>
      <c r="QEU16"/>
      <c r="QEV16"/>
      <c r="QEW16"/>
      <c r="QEX16"/>
      <c r="QEY16"/>
      <c r="QEZ16"/>
      <c r="QFA16"/>
      <c r="QFB16"/>
      <c r="QFC16"/>
      <c r="QFD16"/>
      <c r="QFE16"/>
      <c r="QFF16"/>
      <c r="QFG16"/>
      <c r="QFH16"/>
      <c r="QFI16"/>
      <c r="QFJ16"/>
      <c r="QFK16"/>
      <c r="QFL16"/>
      <c r="QFM16"/>
      <c r="QFN16"/>
      <c r="QFO16"/>
      <c r="QFP16"/>
      <c r="QFQ16"/>
      <c r="QFR16"/>
      <c r="QFS16"/>
      <c r="QFT16"/>
      <c r="QFU16"/>
      <c r="QFV16"/>
      <c r="QFW16"/>
      <c r="QFX16"/>
      <c r="QFY16"/>
      <c r="QFZ16"/>
      <c r="QGA16"/>
      <c r="QGB16"/>
      <c r="QGC16"/>
      <c r="QGD16"/>
      <c r="QGE16"/>
      <c r="QGF16"/>
      <c r="QGG16"/>
      <c r="QGH16"/>
      <c r="QGI16"/>
      <c r="QGJ16"/>
      <c r="QGK16"/>
      <c r="QGL16"/>
      <c r="QGM16"/>
      <c r="QGN16"/>
      <c r="QGO16"/>
      <c r="QGP16"/>
      <c r="QGQ16"/>
      <c r="QGR16"/>
      <c r="QGS16"/>
      <c r="QGT16"/>
      <c r="QGU16"/>
      <c r="QGV16"/>
      <c r="QGW16"/>
      <c r="QGX16"/>
      <c r="QGY16"/>
      <c r="QGZ16"/>
      <c r="QHA16"/>
      <c r="QHB16"/>
      <c r="QHC16"/>
      <c r="QHD16"/>
      <c r="QHE16"/>
      <c r="QHF16"/>
      <c r="QHG16"/>
      <c r="QHH16"/>
      <c r="QHI16"/>
      <c r="QHJ16"/>
      <c r="QHK16"/>
      <c r="QHL16"/>
      <c r="QHM16"/>
      <c r="QHN16"/>
      <c r="QHO16"/>
      <c r="QHP16"/>
      <c r="QHQ16"/>
      <c r="QHR16"/>
      <c r="QHS16"/>
      <c r="QHT16"/>
      <c r="QHU16"/>
      <c r="QHV16"/>
      <c r="QHW16"/>
      <c r="QHX16"/>
      <c r="QHY16"/>
      <c r="QHZ16"/>
      <c r="QIA16"/>
      <c r="QIB16"/>
      <c r="QIC16"/>
      <c r="QID16"/>
      <c r="QIE16"/>
      <c r="QIF16"/>
      <c r="QIG16"/>
      <c r="QIH16"/>
      <c r="QII16"/>
      <c r="QIJ16"/>
      <c r="QIK16"/>
      <c r="QIL16"/>
      <c r="QIM16"/>
      <c r="QIN16"/>
      <c r="QIO16"/>
      <c r="QIP16"/>
      <c r="QIQ16"/>
      <c r="QIR16"/>
      <c r="QIS16"/>
      <c r="QIT16"/>
      <c r="QIU16"/>
      <c r="QIV16"/>
      <c r="QIW16"/>
      <c r="QIX16"/>
      <c r="QIY16"/>
      <c r="QIZ16"/>
      <c r="QJA16"/>
      <c r="QJB16"/>
      <c r="QJC16"/>
      <c r="QJD16"/>
      <c r="QJE16"/>
      <c r="QJF16"/>
      <c r="QJG16"/>
      <c r="QJH16"/>
      <c r="QJI16"/>
      <c r="QJJ16"/>
      <c r="QJK16"/>
      <c r="QJL16"/>
      <c r="QJM16"/>
      <c r="QJN16"/>
      <c r="QJO16"/>
      <c r="QJP16"/>
      <c r="QJQ16"/>
      <c r="QJR16"/>
      <c r="QJS16"/>
      <c r="QJT16"/>
      <c r="QJU16"/>
      <c r="QJV16"/>
      <c r="QJW16"/>
      <c r="QJX16"/>
      <c r="QJY16"/>
      <c r="QJZ16"/>
      <c r="QKA16"/>
      <c r="QKB16"/>
      <c r="QKC16"/>
      <c r="QKD16"/>
      <c r="QKE16"/>
      <c r="QKF16"/>
      <c r="QKG16"/>
      <c r="QKH16"/>
      <c r="QKI16"/>
      <c r="QKJ16"/>
      <c r="QKK16"/>
      <c r="QKL16"/>
      <c r="QKM16"/>
      <c r="QKN16"/>
      <c r="QKO16"/>
      <c r="QKP16"/>
      <c r="QKQ16"/>
      <c r="QKR16"/>
      <c r="QKS16"/>
      <c r="QKT16"/>
      <c r="QKU16"/>
      <c r="QKV16"/>
      <c r="QKW16"/>
      <c r="QKX16"/>
      <c r="QKY16"/>
      <c r="QKZ16"/>
      <c r="QLA16"/>
      <c r="QLB16"/>
      <c r="QLC16"/>
      <c r="QLD16"/>
      <c r="QLE16"/>
      <c r="QLF16"/>
      <c r="QLG16"/>
      <c r="QLH16"/>
      <c r="QLI16"/>
      <c r="QLJ16"/>
      <c r="QLK16"/>
      <c r="QLL16"/>
      <c r="QLM16"/>
      <c r="QLN16"/>
      <c r="QLO16"/>
      <c r="QLP16"/>
      <c r="QLQ16"/>
      <c r="QLR16"/>
      <c r="QLS16"/>
      <c r="QLT16"/>
      <c r="QLU16"/>
      <c r="QLV16"/>
      <c r="QLW16"/>
      <c r="QLX16"/>
      <c r="QLY16"/>
      <c r="QLZ16"/>
      <c r="QMA16"/>
      <c r="QMB16"/>
      <c r="QMC16"/>
      <c r="QMD16"/>
      <c r="QME16"/>
      <c r="QMF16"/>
      <c r="QMG16"/>
      <c r="QMH16"/>
      <c r="QMI16"/>
      <c r="QMJ16"/>
      <c r="QMK16"/>
      <c r="QML16"/>
      <c r="QMM16"/>
      <c r="QMN16"/>
      <c r="QMO16"/>
      <c r="QMP16"/>
      <c r="QMQ16"/>
      <c r="QMR16"/>
      <c r="QMS16"/>
      <c r="QMT16"/>
      <c r="QMU16"/>
      <c r="QMV16"/>
      <c r="QMW16"/>
      <c r="QMX16"/>
      <c r="QMY16"/>
      <c r="QMZ16"/>
      <c r="QNA16"/>
      <c r="QNB16"/>
      <c r="QNC16"/>
      <c r="QND16"/>
      <c r="QNE16"/>
      <c r="QNF16"/>
      <c r="QNG16"/>
      <c r="QNH16"/>
      <c r="QNI16"/>
      <c r="QNJ16"/>
      <c r="QNK16"/>
      <c r="QNL16"/>
      <c r="QNM16"/>
      <c r="QNN16"/>
      <c r="QNO16"/>
      <c r="QNP16"/>
      <c r="QNQ16"/>
      <c r="QNR16"/>
      <c r="QNS16"/>
      <c r="QNT16"/>
      <c r="QNU16"/>
      <c r="QNV16"/>
      <c r="QNW16"/>
      <c r="QNX16"/>
      <c r="QNY16"/>
      <c r="QNZ16"/>
      <c r="QOA16"/>
      <c r="QOB16"/>
      <c r="QOC16"/>
      <c r="QOD16"/>
      <c r="QOE16"/>
      <c r="QOF16"/>
      <c r="QOG16"/>
      <c r="QOH16"/>
      <c r="QOI16"/>
      <c r="QOJ16"/>
      <c r="QOK16"/>
      <c r="QOL16"/>
      <c r="QOM16"/>
      <c r="QON16"/>
      <c r="QOO16"/>
      <c r="QOP16"/>
      <c r="QOQ16"/>
      <c r="QOR16"/>
      <c r="QOS16"/>
      <c r="QOT16"/>
      <c r="QOU16"/>
      <c r="QOV16"/>
      <c r="QOW16"/>
      <c r="QOX16"/>
      <c r="QOY16"/>
      <c r="QOZ16"/>
      <c r="QPA16"/>
      <c r="QPB16"/>
      <c r="QPC16"/>
      <c r="QPD16"/>
      <c r="QPE16"/>
      <c r="QPF16"/>
      <c r="QPG16"/>
      <c r="QPH16"/>
      <c r="QPI16"/>
      <c r="QPJ16"/>
      <c r="QPK16"/>
      <c r="QPL16"/>
      <c r="QPM16"/>
      <c r="QPN16"/>
      <c r="QPO16"/>
      <c r="QPP16"/>
      <c r="QPQ16"/>
      <c r="QPR16"/>
      <c r="QPS16"/>
      <c r="QPT16"/>
      <c r="QPU16"/>
      <c r="QPV16"/>
      <c r="QPW16"/>
      <c r="QPX16"/>
      <c r="QPY16"/>
      <c r="QPZ16"/>
      <c r="QQA16"/>
      <c r="QQB16"/>
      <c r="QQC16"/>
      <c r="QQD16"/>
      <c r="QQE16"/>
      <c r="QQF16"/>
      <c r="QQG16"/>
      <c r="QQH16"/>
      <c r="QQI16"/>
      <c r="QQJ16"/>
      <c r="QQK16"/>
      <c r="QQL16"/>
      <c r="QQM16"/>
      <c r="QQN16"/>
      <c r="QQO16"/>
      <c r="QQP16"/>
      <c r="QQQ16"/>
      <c r="QQR16"/>
      <c r="QQS16"/>
      <c r="QQT16"/>
      <c r="QQU16"/>
      <c r="QQV16"/>
      <c r="QQW16"/>
      <c r="QQX16"/>
      <c r="QQY16"/>
      <c r="QQZ16"/>
      <c r="QRA16"/>
      <c r="QRB16"/>
      <c r="QRC16"/>
      <c r="QRD16"/>
      <c r="QRE16"/>
      <c r="QRF16"/>
      <c r="QRG16"/>
      <c r="QRH16"/>
      <c r="QRI16"/>
      <c r="QRJ16"/>
      <c r="QRK16"/>
      <c r="QRL16"/>
      <c r="QRM16"/>
      <c r="QRN16"/>
      <c r="QRO16"/>
      <c r="QRP16"/>
      <c r="QRQ16"/>
      <c r="QRR16"/>
      <c r="QRS16"/>
      <c r="QRT16"/>
      <c r="QRU16"/>
      <c r="QRV16"/>
      <c r="QRW16"/>
      <c r="QRX16"/>
      <c r="QRY16"/>
      <c r="QRZ16"/>
      <c r="QSA16"/>
      <c r="QSB16"/>
      <c r="QSC16"/>
      <c r="QSD16"/>
      <c r="QSE16"/>
      <c r="QSF16"/>
      <c r="QSG16"/>
      <c r="QSH16"/>
      <c r="QSI16"/>
      <c r="QSJ16"/>
      <c r="QSK16"/>
      <c r="QSL16"/>
      <c r="QSM16"/>
      <c r="QSN16"/>
      <c r="QSO16"/>
      <c r="QSP16"/>
      <c r="QSQ16"/>
      <c r="QSR16"/>
      <c r="QSS16"/>
      <c r="QST16"/>
      <c r="QSU16"/>
      <c r="QSV16"/>
      <c r="QSW16"/>
      <c r="QSX16"/>
      <c r="QSY16"/>
      <c r="QSZ16"/>
      <c r="QTA16"/>
      <c r="QTB16"/>
      <c r="QTC16"/>
      <c r="QTD16"/>
      <c r="QTE16"/>
      <c r="QTF16"/>
      <c r="QTG16"/>
      <c r="QTH16"/>
      <c r="QTI16"/>
      <c r="QTJ16"/>
      <c r="QTK16"/>
      <c r="QTL16"/>
      <c r="QTM16"/>
      <c r="QTN16"/>
      <c r="QTO16"/>
      <c r="QTP16"/>
      <c r="QTQ16"/>
      <c r="QTR16"/>
      <c r="QTS16"/>
      <c r="QTT16"/>
      <c r="QTU16"/>
      <c r="QTV16"/>
      <c r="QTW16"/>
      <c r="QTX16"/>
      <c r="QTY16"/>
      <c r="QTZ16"/>
      <c r="QUA16"/>
      <c r="QUB16"/>
      <c r="QUC16"/>
      <c r="QUD16"/>
      <c r="QUE16"/>
      <c r="QUF16"/>
      <c r="QUG16"/>
      <c r="QUH16"/>
      <c r="QUI16"/>
      <c r="QUJ16"/>
      <c r="QUK16"/>
      <c r="QUL16"/>
      <c r="QUM16"/>
      <c r="QUN16"/>
      <c r="QUO16"/>
      <c r="QUP16"/>
      <c r="QUQ16"/>
      <c r="QUR16"/>
      <c r="QUS16"/>
      <c r="QUT16"/>
      <c r="QUU16"/>
      <c r="QUV16"/>
      <c r="QUW16"/>
      <c r="QUX16"/>
      <c r="QUY16"/>
      <c r="QUZ16"/>
      <c r="QVA16"/>
      <c r="QVB16"/>
      <c r="QVC16"/>
      <c r="QVD16"/>
      <c r="QVE16"/>
      <c r="QVF16"/>
      <c r="QVG16"/>
      <c r="QVH16"/>
      <c r="QVI16"/>
      <c r="QVJ16"/>
      <c r="QVK16"/>
      <c r="QVL16"/>
      <c r="QVM16"/>
      <c r="QVN16"/>
      <c r="QVO16"/>
      <c r="QVP16"/>
      <c r="QVQ16"/>
      <c r="QVR16"/>
      <c r="QVS16"/>
      <c r="QVT16"/>
      <c r="QVU16"/>
      <c r="QVV16"/>
      <c r="QVW16"/>
      <c r="QVX16"/>
      <c r="QVY16"/>
      <c r="QVZ16"/>
      <c r="QWA16"/>
      <c r="QWB16"/>
      <c r="QWC16"/>
      <c r="QWD16"/>
      <c r="QWE16"/>
      <c r="QWF16"/>
      <c r="QWG16"/>
      <c r="QWH16"/>
      <c r="QWI16"/>
      <c r="QWJ16"/>
      <c r="QWK16"/>
      <c r="QWL16"/>
      <c r="QWM16"/>
      <c r="QWN16"/>
      <c r="QWO16"/>
      <c r="QWP16"/>
      <c r="QWQ16"/>
      <c r="QWR16"/>
      <c r="QWS16"/>
      <c r="QWT16"/>
      <c r="QWU16"/>
      <c r="QWV16"/>
      <c r="QWW16"/>
      <c r="QWX16"/>
      <c r="QWY16"/>
      <c r="QWZ16"/>
      <c r="QXA16"/>
      <c r="QXB16"/>
      <c r="QXC16"/>
      <c r="QXD16"/>
      <c r="QXE16"/>
      <c r="QXF16"/>
      <c r="QXG16"/>
      <c r="QXH16"/>
      <c r="QXI16"/>
      <c r="QXJ16"/>
      <c r="QXK16"/>
      <c r="QXL16"/>
      <c r="QXM16"/>
      <c r="QXN16"/>
      <c r="QXO16"/>
      <c r="QXP16"/>
      <c r="QXQ16"/>
      <c r="QXR16"/>
      <c r="QXS16"/>
      <c r="QXT16"/>
      <c r="QXU16"/>
      <c r="QXV16"/>
      <c r="QXW16"/>
      <c r="QXX16"/>
      <c r="QXY16"/>
      <c r="QXZ16"/>
      <c r="QYA16"/>
      <c r="QYB16"/>
      <c r="QYC16"/>
      <c r="QYD16"/>
      <c r="QYE16"/>
      <c r="QYF16"/>
      <c r="QYG16"/>
      <c r="QYH16"/>
      <c r="QYI16"/>
      <c r="QYJ16"/>
      <c r="QYK16"/>
      <c r="QYL16"/>
      <c r="QYM16"/>
      <c r="QYN16"/>
      <c r="QYO16"/>
      <c r="QYP16"/>
      <c r="QYQ16"/>
      <c r="QYR16"/>
      <c r="QYS16"/>
      <c r="QYT16"/>
      <c r="QYU16"/>
      <c r="QYV16"/>
      <c r="QYW16"/>
      <c r="QYX16"/>
      <c r="QYY16"/>
      <c r="QYZ16"/>
      <c r="QZA16"/>
      <c r="QZB16"/>
      <c r="QZC16"/>
      <c r="QZD16"/>
      <c r="QZE16"/>
      <c r="QZF16"/>
      <c r="QZG16"/>
      <c r="QZH16"/>
      <c r="QZI16"/>
      <c r="QZJ16"/>
      <c r="QZK16"/>
      <c r="QZL16"/>
      <c r="QZM16"/>
      <c r="QZN16"/>
      <c r="QZO16"/>
      <c r="QZP16"/>
      <c r="QZQ16"/>
      <c r="QZR16"/>
      <c r="QZS16"/>
      <c r="QZT16"/>
      <c r="QZU16"/>
      <c r="QZV16"/>
      <c r="QZW16"/>
      <c r="QZX16"/>
      <c r="QZY16"/>
      <c r="QZZ16"/>
      <c r="RAA16"/>
      <c r="RAB16"/>
      <c r="RAC16"/>
      <c r="RAD16"/>
      <c r="RAE16"/>
      <c r="RAF16"/>
      <c r="RAG16"/>
      <c r="RAH16"/>
      <c r="RAI16"/>
      <c r="RAJ16"/>
      <c r="RAK16"/>
      <c r="RAL16"/>
      <c r="RAM16"/>
      <c r="RAN16"/>
      <c r="RAO16"/>
      <c r="RAP16"/>
      <c r="RAQ16"/>
      <c r="RAR16"/>
      <c r="RAS16"/>
      <c r="RAT16"/>
      <c r="RAU16"/>
      <c r="RAV16"/>
      <c r="RAW16"/>
      <c r="RAX16"/>
      <c r="RAY16"/>
      <c r="RAZ16"/>
      <c r="RBA16"/>
      <c r="RBB16"/>
      <c r="RBC16"/>
      <c r="RBD16"/>
      <c r="RBE16"/>
      <c r="RBF16"/>
      <c r="RBG16"/>
      <c r="RBH16"/>
      <c r="RBI16"/>
      <c r="RBJ16"/>
      <c r="RBK16"/>
      <c r="RBL16"/>
      <c r="RBM16"/>
      <c r="RBN16"/>
      <c r="RBO16"/>
      <c r="RBP16"/>
      <c r="RBQ16"/>
      <c r="RBR16"/>
      <c r="RBS16"/>
      <c r="RBT16"/>
      <c r="RBU16"/>
      <c r="RBV16"/>
      <c r="RBW16"/>
      <c r="RBX16"/>
      <c r="RBY16"/>
      <c r="RBZ16"/>
      <c r="RCA16"/>
      <c r="RCB16"/>
      <c r="RCC16"/>
      <c r="RCD16"/>
      <c r="RCE16"/>
      <c r="RCF16"/>
      <c r="RCG16"/>
      <c r="RCH16"/>
      <c r="RCI16"/>
      <c r="RCJ16"/>
      <c r="RCK16"/>
      <c r="RCL16"/>
      <c r="RCM16"/>
      <c r="RCN16"/>
      <c r="RCO16"/>
      <c r="RCP16"/>
      <c r="RCQ16"/>
      <c r="RCR16"/>
      <c r="RCS16"/>
      <c r="RCT16"/>
      <c r="RCU16"/>
      <c r="RCV16"/>
      <c r="RCW16"/>
      <c r="RCX16"/>
      <c r="RCY16"/>
      <c r="RCZ16"/>
      <c r="RDA16"/>
      <c r="RDB16"/>
      <c r="RDC16"/>
      <c r="RDD16"/>
      <c r="RDE16"/>
      <c r="RDF16"/>
      <c r="RDG16"/>
      <c r="RDH16"/>
      <c r="RDI16"/>
      <c r="RDJ16"/>
      <c r="RDK16"/>
      <c r="RDL16"/>
      <c r="RDM16"/>
      <c r="RDN16"/>
      <c r="RDO16"/>
      <c r="RDP16"/>
      <c r="RDQ16"/>
      <c r="RDR16"/>
      <c r="RDS16"/>
      <c r="RDT16"/>
      <c r="RDU16"/>
      <c r="RDV16"/>
      <c r="RDW16"/>
      <c r="RDX16"/>
      <c r="RDY16"/>
      <c r="RDZ16"/>
      <c r="REA16"/>
      <c r="REB16"/>
      <c r="REC16"/>
      <c r="RED16"/>
      <c r="REE16"/>
      <c r="REF16"/>
      <c r="REG16"/>
      <c r="REH16"/>
      <c r="REI16"/>
      <c r="REJ16"/>
      <c r="REK16"/>
      <c r="REL16"/>
      <c r="REM16"/>
      <c r="REN16"/>
      <c r="REO16"/>
      <c r="REP16"/>
      <c r="REQ16"/>
      <c r="RER16"/>
      <c r="RES16"/>
      <c r="RET16"/>
      <c r="REU16"/>
      <c r="REV16"/>
      <c r="REW16"/>
      <c r="REX16"/>
      <c r="REY16"/>
      <c r="REZ16"/>
      <c r="RFA16"/>
      <c r="RFB16"/>
      <c r="RFC16"/>
      <c r="RFD16"/>
      <c r="RFE16"/>
      <c r="RFF16"/>
      <c r="RFG16"/>
      <c r="RFH16"/>
      <c r="RFI16"/>
      <c r="RFJ16"/>
      <c r="RFK16"/>
      <c r="RFL16"/>
      <c r="RFM16"/>
      <c r="RFN16"/>
      <c r="RFO16"/>
      <c r="RFP16"/>
      <c r="RFQ16"/>
      <c r="RFR16"/>
      <c r="RFS16"/>
      <c r="RFT16"/>
      <c r="RFU16"/>
      <c r="RFV16"/>
      <c r="RFW16"/>
      <c r="RFX16"/>
      <c r="RFY16"/>
      <c r="RFZ16"/>
      <c r="RGA16"/>
      <c r="RGB16"/>
      <c r="RGC16"/>
      <c r="RGD16"/>
      <c r="RGE16"/>
      <c r="RGF16"/>
      <c r="RGG16"/>
      <c r="RGH16"/>
      <c r="RGI16"/>
      <c r="RGJ16"/>
      <c r="RGK16"/>
      <c r="RGL16"/>
      <c r="RGM16"/>
      <c r="RGN16"/>
      <c r="RGO16"/>
      <c r="RGP16"/>
      <c r="RGQ16"/>
      <c r="RGR16"/>
      <c r="RGS16"/>
      <c r="RGT16"/>
      <c r="RGU16"/>
      <c r="RGV16"/>
      <c r="RGW16"/>
      <c r="RGX16"/>
      <c r="RGY16"/>
      <c r="RGZ16"/>
      <c r="RHA16"/>
      <c r="RHB16"/>
      <c r="RHC16"/>
      <c r="RHD16"/>
      <c r="RHE16"/>
      <c r="RHF16"/>
      <c r="RHG16"/>
      <c r="RHH16"/>
      <c r="RHI16"/>
      <c r="RHJ16"/>
      <c r="RHK16"/>
      <c r="RHL16"/>
      <c r="RHM16"/>
      <c r="RHN16"/>
      <c r="RHO16"/>
      <c r="RHP16"/>
      <c r="RHQ16"/>
      <c r="RHR16"/>
      <c r="RHS16"/>
      <c r="RHT16"/>
      <c r="RHU16"/>
      <c r="RHV16"/>
      <c r="RHW16"/>
      <c r="RHX16"/>
      <c r="RHY16"/>
      <c r="RHZ16"/>
      <c r="RIA16"/>
      <c r="RIB16"/>
      <c r="RIC16"/>
      <c r="RID16"/>
      <c r="RIE16"/>
      <c r="RIF16"/>
      <c r="RIG16"/>
      <c r="RIH16"/>
      <c r="RII16"/>
      <c r="RIJ16"/>
      <c r="RIK16"/>
      <c r="RIL16"/>
      <c r="RIM16"/>
      <c r="RIN16"/>
      <c r="RIO16"/>
      <c r="RIP16"/>
      <c r="RIQ16"/>
      <c r="RIR16"/>
      <c r="RIS16"/>
      <c r="RIT16"/>
      <c r="RIU16"/>
      <c r="RIV16"/>
      <c r="RIW16"/>
      <c r="RIX16"/>
      <c r="RIY16"/>
      <c r="RIZ16"/>
      <c r="RJA16"/>
      <c r="RJB16"/>
      <c r="RJC16"/>
      <c r="RJD16"/>
      <c r="RJE16"/>
      <c r="RJF16"/>
      <c r="RJG16"/>
      <c r="RJH16"/>
      <c r="RJI16"/>
      <c r="RJJ16"/>
      <c r="RJK16"/>
      <c r="RJL16"/>
      <c r="RJM16"/>
      <c r="RJN16"/>
      <c r="RJO16"/>
      <c r="RJP16"/>
      <c r="RJQ16"/>
      <c r="RJR16"/>
      <c r="RJS16"/>
      <c r="RJT16"/>
      <c r="RJU16"/>
      <c r="RJV16"/>
      <c r="RJW16"/>
      <c r="RJX16"/>
      <c r="RJY16"/>
      <c r="RJZ16"/>
      <c r="RKA16"/>
      <c r="RKB16"/>
      <c r="RKC16"/>
      <c r="RKD16"/>
      <c r="RKE16"/>
      <c r="RKF16"/>
      <c r="RKG16"/>
      <c r="RKH16"/>
      <c r="RKI16"/>
      <c r="RKJ16"/>
      <c r="RKK16"/>
      <c r="RKL16"/>
      <c r="RKM16"/>
      <c r="RKN16"/>
      <c r="RKO16"/>
      <c r="RKP16"/>
      <c r="RKQ16"/>
      <c r="RKR16"/>
      <c r="RKS16"/>
      <c r="RKT16"/>
      <c r="RKU16"/>
      <c r="RKV16"/>
      <c r="RKW16"/>
      <c r="RKX16"/>
      <c r="RKY16"/>
      <c r="RKZ16"/>
      <c r="RLA16"/>
      <c r="RLB16"/>
      <c r="RLC16"/>
      <c r="RLD16"/>
      <c r="RLE16"/>
      <c r="RLF16"/>
      <c r="RLG16"/>
      <c r="RLH16"/>
      <c r="RLI16"/>
      <c r="RLJ16"/>
      <c r="RLK16"/>
      <c r="RLL16"/>
      <c r="RLM16"/>
      <c r="RLN16"/>
      <c r="RLO16"/>
      <c r="RLP16"/>
      <c r="RLQ16"/>
      <c r="RLR16"/>
      <c r="RLS16"/>
      <c r="RLT16"/>
      <c r="RLU16"/>
      <c r="RLV16"/>
      <c r="RLW16"/>
      <c r="RLX16"/>
      <c r="RLY16"/>
      <c r="RLZ16"/>
      <c r="RMA16"/>
      <c r="RMB16"/>
      <c r="RMC16"/>
      <c r="RMD16"/>
      <c r="RME16"/>
      <c r="RMF16"/>
      <c r="RMG16"/>
      <c r="RMH16"/>
      <c r="RMI16"/>
      <c r="RMJ16"/>
      <c r="RMK16"/>
      <c r="RML16"/>
      <c r="RMM16"/>
      <c r="RMN16"/>
      <c r="RMO16"/>
      <c r="RMP16"/>
      <c r="RMQ16"/>
      <c r="RMR16"/>
      <c r="RMS16"/>
      <c r="RMT16"/>
      <c r="RMU16"/>
      <c r="RMV16"/>
      <c r="RMW16"/>
      <c r="RMX16"/>
      <c r="RMY16"/>
      <c r="RMZ16"/>
      <c r="RNA16"/>
      <c r="RNB16"/>
      <c r="RNC16"/>
      <c r="RND16"/>
      <c r="RNE16"/>
      <c r="RNF16"/>
      <c r="RNG16"/>
      <c r="RNH16"/>
      <c r="RNI16"/>
      <c r="RNJ16"/>
      <c r="RNK16"/>
      <c r="RNL16"/>
      <c r="RNM16"/>
      <c r="RNN16"/>
      <c r="RNO16"/>
      <c r="RNP16"/>
      <c r="RNQ16"/>
      <c r="RNR16"/>
      <c r="RNS16"/>
      <c r="RNT16"/>
      <c r="RNU16"/>
      <c r="RNV16"/>
      <c r="RNW16"/>
      <c r="RNX16"/>
      <c r="RNY16"/>
      <c r="RNZ16"/>
      <c r="ROA16"/>
      <c r="ROB16"/>
      <c r="ROC16"/>
      <c r="ROD16"/>
      <c r="ROE16"/>
      <c r="ROF16"/>
      <c r="ROG16"/>
      <c r="ROH16"/>
      <c r="ROI16"/>
      <c r="ROJ16"/>
      <c r="ROK16"/>
      <c r="ROL16"/>
      <c r="ROM16"/>
      <c r="RON16"/>
      <c r="ROO16"/>
      <c r="ROP16"/>
      <c r="ROQ16"/>
      <c r="ROR16"/>
      <c r="ROS16"/>
      <c r="ROT16"/>
      <c r="ROU16"/>
      <c r="ROV16"/>
      <c r="ROW16"/>
      <c r="ROX16"/>
      <c r="ROY16"/>
      <c r="ROZ16"/>
      <c r="RPA16"/>
      <c r="RPB16"/>
      <c r="RPC16"/>
      <c r="RPD16"/>
      <c r="RPE16"/>
      <c r="RPF16"/>
      <c r="RPG16"/>
      <c r="RPH16"/>
      <c r="RPI16"/>
      <c r="RPJ16"/>
      <c r="RPK16"/>
      <c r="RPL16"/>
      <c r="RPM16"/>
      <c r="RPN16"/>
      <c r="RPO16"/>
      <c r="RPP16"/>
      <c r="RPQ16"/>
      <c r="RPR16"/>
      <c r="RPS16"/>
      <c r="RPT16"/>
      <c r="RPU16"/>
      <c r="RPV16"/>
      <c r="RPW16"/>
      <c r="RPX16"/>
      <c r="RPY16"/>
      <c r="RPZ16"/>
      <c r="RQA16"/>
      <c r="RQB16"/>
      <c r="RQC16"/>
      <c r="RQD16"/>
      <c r="RQE16"/>
      <c r="RQF16"/>
      <c r="RQG16"/>
      <c r="RQH16"/>
      <c r="RQI16"/>
      <c r="RQJ16"/>
      <c r="RQK16"/>
      <c r="RQL16"/>
      <c r="RQM16"/>
      <c r="RQN16"/>
      <c r="RQO16"/>
      <c r="RQP16"/>
      <c r="RQQ16"/>
      <c r="RQR16"/>
      <c r="RQS16"/>
      <c r="RQT16"/>
      <c r="RQU16"/>
      <c r="RQV16"/>
      <c r="RQW16"/>
      <c r="RQX16"/>
      <c r="RQY16"/>
      <c r="RQZ16"/>
      <c r="RRA16"/>
      <c r="RRB16"/>
      <c r="RRC16"/>
      <c r="RRD16"/>
      <c r="RRE16"/>
      <c r="RRF16"/>
      <c r="RRG16"/>
      <c r="RRH16"/>
      <c r="RRI16"/>
      <c r="RRJ16"/>
      <c r="RRK16"/>
      <c r="RRL16"/>
      <c r="RRM16"/>
      <c r="RRN16"/>
      <c r="RRO16"/>
      <c r="RRP16"/>
      <c r="RRQ16"/>
      <c r="RRR16"/>
      <c r="RRS16"/>
      <c r="RRT16"/>
      <c r="RRU16"/>
      <c r="RRV16"/>
      <c r="RRW16"/>
      <c r="RRX16"/>
      <c r="RRY16"/>
      <c r="RRZ16"/>
      <c r="RSA16"/>
      <c r="RSB16"/>
      <c r="RSC16"/>
      <c r="RSD16"/>
      <c r="RSE16"/>
      <c r="RSF16"/>
      <c r="RSG16"/>
      <c r="RSH16"/>
      <c r="RSI16"/>
      <c r="RSJ16"/>
      <c r="RSK16"/>
      <c r="RSL16"/>
      <c r="RSM16"/>
      <c r="RSN16"/>
      <c r="RSO16"/>
      <c r="RSP16"/>
      <c r="RSQ16"/>
      <c r="RSR16"/>
      <c r="RSS16"/>
      <c r="RST16"/>
      <c r="RSU16"/>
      <c r="RSV16"/>
      <c r="RSW16"/>
      <c r="RSX16"/>
      <c r="RSY16"/>
      <c r="RSZ16"/>
      <c r="RTA16"/>
      <c r="RTB16"/>
      <c r="RTC16"/>
      <c r="RTD16"/>
      <c r="RTE16"/>
      <c r="RTF16"/>
      <c r="RTG16"/>
      <c r="RTH16"/>
      <c r="RTI16"/>
      <c r="RTJ16"/>
      <c r="RTK16"/>
      <c r="RTL16"/>
      <c r="RTM16"/>
      <c r="RTN16"/>
      <c r="RTO16"/>
      <c r="RTP16"/>
      <c r="RTQ16"/>
      <c r="RTR16"/>
      <c r="RTS16"/>
      <c r="RTT16"/>
      <c r="RTU16"/>
      <c r="RTV16"/>
      <c r="RTW16"/>
      <c r="RTX16"/>
      <c r="RTY16"/>
      <c r="RTZ16"/>
      <c r="RUA16"/>
      <c r="RUB16"/>
      <c r="RUC16"/>
      <c r="RUD16"/>
      <c r="RUE16"/>
      <c r="RUF16"/>
      <c r="RUG16"/>
      <c r="RUH16"/>
      <c r="RUI16"/>
      <c r="RUJ16"/>
      <c r="RUK16"/>
      <c r="RUL16"/>
      <c r="RUM16"/>
      <c r="RUN16"/>
      <c r="RUO16"/>
      <c r="RUP16"/>
      <c r="RUQ16"/>
      <c r="RUR16"/>
      <c r="RUS16"/>
      <c r="RUT16"/>
      <c r="RUU16"/>
      <c r="RUV16"/>
      <c r="RUW16"/>
      <c r="RUX16"/>
      <c r="RUY16"/>
      <c r="RUZ16"/>
      <c r="RVA16"/>
      <c r="RVB16"/>
      <c r="RVC16"/>
      <c r="RVD16"/>
      <c r="RVE16"/>
      <c r="RVF16"/>
      <c r="RVG16"/>
      <c r="RVH16"/>
      <c r="RVI16"/>
      <c r="RVJ16"/>
      <c r="RVK16"/>
      <c r="RVL16"/>
      <c r="RVM16"/>
      <c r="RVN16"/>
      <c r="RVO16"/>
      <c r="RVP16"/>
      <c r="RVQ16"/>
      <c r="RVR16"/>
      <c r="RVS16"/>
      <c r="RVT16"/>
      <c r="RVU16"/>
      <c r="RVV16"/>
      <c r="RVW16"/>
      <c r="RVX16"/>
      <c r="RVY16"/>
      <c r="RVZ16"/>
      <c r="RWA16"/>
      <c r="RWB16"/>
      <c r="RWC16"/>
      <c r="RWD16"/>
      <c r="RWE16"/>
      <c r="RWF16"/>
      <c r="RWG16"/>
      <c r="RWH16"/>
      <c r="RWI16"/>
      <c r="RWJ16"/>
      <c r="RWK16"/>
      <c r="RWL16"/>
      <c r="RWM16"/>
      <c r="RWN16"/>
      <c r="RWO16"/>
      <c r="RWP16"/>
      <c r="RWQ16"/>
      <c r="RWR16"/>
      <c r="RWS16"/>
      <c r="RWT16"/>
      <c r="RWU16"/>
      <c r="RWV16"/>
      <c r="RWW16"/>
      <c r="RWX16"/>
      <c r="RWY16"/>
      <c r="RWZ16"/>
      <c r="RXA16"/>
      <c r="RXB16"/>
      <c r="RXC16"/>
      <c r="RXD16"/>
      <c r="RXE16"/>
      <c r="RXF16"/>
      <c r="RXG16"/>
      <c r="RXH16"/>
      <c r="RXI16"/>
      <c r="RXJ16"/>
      <c r="RXK16"/>
      <c r="RXL16"/>
      <c r="RXM16"/>
      <c r="RXN16"/>
      <c r="RXO16"/>
      <c r="RXP16"/>
      <c r="RXQ16"/>
      <c r="RXR16"/>
      <c r="RXS16"/>
      <c r="RXT16"/>
      <c r="RXU16"/>
      <c r="RXV16"/>
      <c r="RXW16"/>
      <c r="RXX16"/>
      <c r="RXY16"/>
      <c r="RXZ16"/>
      <c r="RYA16"/>
      <c r="RYB16"/>
      <c r="RYC16"/>
      <c r="RYD16"/>
      <c r="RYE16"/>
      <c r="RYF16"/>
      <c r="RYG16"/>
      <c r="RYH16"/>
      <c r="RYI16"/>
      <c r="RYJ16"/>
      <c r="RYK16"/>
      <c r="RYL16"/>
      <c r="RYM16"/>
      <c r="RYN16"/>
      <c r="RYO16"/>
      <c r="RYP16"/>
      <c r="RYQ16"/>
      <c r="RYR16"/>
      <c r="RYS16"/>
      <c r="RYT16"/>
      <c r="RYU16"/>
      <c r="RYV16"/>
      <c r="RYW16"/>
      <c r="RYX16"/>
      <c r="RYY16"/>
      <c r="RYZ16"/>
      <c r="RZA16"/>
      <c r="RZB16"/>
      <c r="RZC16"/>
      <c r="RZD16"/>
      <c r="RZE16"/>
      <c r="RZF16"/>
      <c r="RZG16"/>
      <c r="RZH16"/>
      <c r="RZI16"/>
      <c r="RZJ16"/>
      <c r="RZK16"/>
      <c r="RZL16"/>
      <c r="RZM16"/>
      <c r="RZN16"/>
      <c r="RZO16"/>
      <c r="RZP16"/>
      <c r="RZQ16"/>
      <c r="RZR16"/>
      <c r="RZS16"/>
      <c r="RZT16"/>
      <c r="RZU16"/>
      <c r="RZV16"/>
      <c r="RZW16"/>
      <c r="RZX16"/>
      <c r="RZY16"/>
      <c r="RZZ16"/>
      <c r="SAA16"/>
      <c r="SAB16"/>
      <c r="SAC16"/>
      <c r="SAD16"/>
      <c r="SAE16"/>
      <c r="SAF16"/>
      <c r="SAG16"/>
      <c r="SAH16"/>
      <c r="SAI16"/>
      <c r="SAJ16"/>
      <c r="SAK16"/>
      <c r="SAL16"/>
      <c r="SAM16"/>
      <c r="SAN16"/>
      <c r="SAO16"/>
      <c r="SAP16"/>
      <c r="SAQ16"/>
      <c r="SAR16"/>
      <c r="SAS16"/>
      <c r="SAT16"/>
      <c r="SAU16"/>
      <c r="SAV16"/>
      <c r="SAW16"/>
      <c r="SAX16"/>
      <c r="SAY16"/>
      <c r="SAZ16"/>
      <c r="SBA16"/>
      <c r="SBB16"/>
      <c r="SBC16"/>
      <c r="SBD16"/>
      <c r="SBE16"/>
      <c r="SBF16"/>
      <c r="SBG16"/>
      <c r="SBH16"/>
      <c r="SBI16"/>
      <c r="SBJ16"/>
      <c r="SBK16"/>
      <c r="SBL16"/>
      <c r="SBM16"/>
      <c r="SBN16"/>
      <c r="SBO16"/>
      <c r="SBP16"/>
      <c r="SBQ16"/>
      <c r="SBR16"/>
      <c r="SBS16"/>
      <c r="SBT16"/>
      <c r="SBU16"/>
      <c r="SBV16"/>
      <c r="SBW16"/>
      <c r="SBX16"/>
      <c r="SBY16"/>
      <c r="SBZ16"/>
      <c r="SCA16"/>
      <c r="SCB16"/>
      <c r="SCC16"/>
      <c r="SCD16"/>
      <c r="SCE16"/>
      <c r="SCF16"/>
      <c r="SCG16"/>
      <c r="SCH16"/>
      <c r="SCI16"/>
      <c r="SCJ16"/>
      <c r="SCK16"/>
      <c r="SCL16"/>
      <c r="SCM16"/>
      <c r="SCN16"/>
      <c r="SCO16"/>
      <c r="SCP16"/>
      <c r="SCQ16"/>
      <c r="SCR16"/>
      <c r="SCS16"/>
      <c r="SCT16"/>
      <c r="SCU16"/>
      <c r="SCV16"/>
      <c r="SCW16"/>
      <c r="SCX16"/>
      <c r="SCY16"/>
      <c r="SCZ16"/>
      <c r="SDA16"/>
      <c r="SDB16"/>
      <c r="SDC16"/>
      <c r="SDD16"/>
      <c r="SDE16"/>
      <c r="SDF16"/>
      <c r="SDG16"/>
      <c r="SDH16"/>
      <c r="SDI16"/>
      <c r="SDJ16"/>
      <c r="SDK16"/>
      <c r="SDL16"/>
      <c r="SDM16"/>
      <c r="SDN16"/>
      <c r="SDO16"/>
      <c r="SDP16"/>
      <c r="SDQ16"/>
      <c r="SDR16"/>
      <c r="SDS16"/>
      <c r="SDT16"/>
      <c r="SDU16"/>
      <c r="SDV16"/>
      <c r="SDW16"/>
      <c r="SDX16"/>
      <c r="SDY16"/>
      <c r="SDZ16"/>
      <c r="SEA16"/>
      <c r="SEB16"/>
      <c r="SEC16"/>
      <c r="SED16"/>
      <c r="SEE16"/>
      <c r="SEF16"/>
      <c r="SEG16"/>
      <c r="SEH16"/>
      <c r="SEI16"/>
      <c r="SEJ16"/>
      <c r="SEK16"/>
      <c r="SEL16"/>
      <c r="SEM16"/>
      <c r="SEN16"/>
      <c r="SEO16"/>
      <c r="SEP16"/>
      <c r="SEQ16"/>
      <c r="SER16"/>
      <c r="SES16"/>
      <c r="SET16"/>
      <c r="SEU16"/>
      <c r="SEV16"/>
      <c r="SEW16"/>
      <c r="SEX16"/>
      <c r="SEY16"/>
      <c r="SEZ16"/>
      <c r="SFA16"/>
      <c r="SFB16"/>
      <c r="SFC16"/>
      <c r="SFD16"/>
      <c r="SFE16"/>
      <c r="SFF16"/>
      <c r="SFG16"/>
      <c r="SFH16"/>
      <c r="SFI16"/>
      <c r="SFJ16"/>
      <c r="SFK16"/>
      <c r="SFL16"/>
      <c r="SFM16"/>
      <c r="SFN16"/>
      <c r="SFO16"/>
      <c r="SFP16"/>
      <c r="SFQ16"/>
      <c r="SFR16"/>
      <c r="SFS16"/>
      <c r="SFT16"/>
      <c r="SFU16"/>
      <c r="SFV16"/>
      <c r="SFW16"/>
      <c r="SFX16"/>
      <c r="SFY16"/>
      <c r="SFZ16"/>
      <c r="SGA16"/>
      <c r="SGB16"/>
      <c r="SGC16"/>
      <c r="SGD16"/>
      <c r="SGE16"/>
      <c r="SGF16"/>
      <c r="SGG16"/>
      <c r="SGH16"/>
      <c r="SGI16"/>
      <c r="SGJ16"/>
      <c r="SGK16"/>
      <c r="SGL16"/>
      <c r="SGM16"/>
      <c r="SGN16"/>
      <c r="SGO16"/>
      <c r="SGP16"/>
      <c r="SGQ16"/>
      <c r="SGR16"/>
      <c r="SGS16"/>
      <c r="SGT16"/>
      <c r="SGU16"/>
      <c r="SGV16"/>
      <c r="SGW16"/>
      <c r="SGX16"/>
      <c r="SGY16"/>
      <c r="SGZ16"/>
      <c r="SHA16"/>
      <c r="SHB16"/>
      <c r="SHC16"/>
      <c r="SHD16"/>
      <c r="SHE16"/>
      <c r="SHF16"/>
      <c r="SHG16"/>
      <c r="SHH16"/>
      <c r="SHI16"/>
      <c r="SHJ16"/>
      <c r="SHK16"/>
      <c r="SHL16"/>
      <c r="SHM16"/>
      <c r="SHN16"/>
      <c r="SHO16"/>
      <c r="SHP16"/>
      <c r="SHQ16"/>
      <c r="SHR16"/>
      <c r="SHS16"/>
      <c r="SHT16"/>
      <c r="SHU16"/>
      <c r="SHV16"/>
      <c r="SHW16"/>
      <c r="SHX16"/>
      <c r="SHY16"/>
      <c r="SHZ16"/>
      <c r="SIA16"/>
      <c r="SIB16"/>
      <c r="SIC16"/>
      <c r="SID16"/>
      <c r="SIE16"/>
      <c r="SIF16"/>
      <c r="SIG16"/>
      <c r="SIH16"/>
      <c r="SII16"/>
      <c r="SIJ16"/>
      <c r="SIK16"/>
      <c r="SIL16"/>
      <c r="SIM16"/>
      <c r="SIN16"/>
      <c r="SIO16"/>
      <c r="SIP16"/>
      <c r="SIQ16"/>
      <c r="SIR16"/>
      <c r="SIS16"/>
      <c r="SIT16"/>
      <c r="SIU16"/>
      <c r="SIV16"/>
      <c r="SIW16"/>
      <c r="SIX16"/>
      <c r="SIY16"/>
      <c r="SIZ16"/>
      <c r="SJA16"/>
      <c r="SJB16"/>
      <c r="SJC16"/>
      <c r="SJD16"/>
      <c r="SJE16"/>
      <c r="SJF16"/>
      <c r="SJG16"/>
      <c r="SJH16"/>
      <c r="SJI16"/>
      <c r="SJJ16"/>
      <c r="SJK16"/>
      <c r="SJL16"/>
      <c r="SJM16"/>
      <c r="SJN16"/>
      <c r="SJO16"/>
      <c r="SJP16"/>
      <c r="SJQ16"/>
      <c r="SJR16"/>
      <c r="SJS16"/>
      <c r="SJT16"/>
      <c r="SJU16"/>
      <c r="SJV16"/>
      <c r="SJW16"/>
      <c r="SJX16"/>
      <c r="SJY16"/>
      <c r="SJZ16"/>
      <c r="SKA16"/>
      <c r="SKB16"/>
      <c r="SKC16"/>
      <c r="SKD16"/>
      <c r="SKE16"/>
      <c r="SKF16"/>
      <c r="SKG16"/>
      <c r="SKH16"/>
      <c r="SKI16"/>
      <c r="SKJ16"/>
      <c r="SKK16"/>
      <c r="SKL16"/>
      <c r="SKM16"/>
      <c r="SKN16"/>
      <c r="SKO16"/>
      <c r="SKP16"/>
      <c r="SKQ16"/>
      <c r="SKR16"/>
      <c r="SKS16"/>
      <c r="SKT16"/>
      <c r="SKU16"/>
      <c r="SKV16"/>
      <c r="SKW16"/>
      <c r="SKX16"/>
      <c r="SKY16"/>
      <c r="SKZ16"/>
      <c r="SLA16"/>
      <c r="SLB16"/>
      <c r="SLC16"/>
      <c r="SLD16"/>
      <c r="SLE16"/>
      <c r="SLF16"/>
      <c r="SLG16"/>
      <c r="SLH16"/>
      <c r="SLI16"/>
      <c r="SLJ16"/>
      <c r="SLK16"/>
      <c r="SLL16"/>
      <c r="SLM16"/>
      <c r="SLN16"/>
      <c r="SLO16"/>
      <c r="SLP16"/>
      <c r="SLQ16"/>
      <c r="SLR16"/>
      <c r="SLS16"/>
      <c r="SLT16"/>
      <c r="SLU16"/>
      <c r="SLV16"/>
      <c r="SLW16"/>
      <c r="SLX16"/>
      <c r="SLY16"/>
      <c r="SLZ16"/>
      <c r="SMA16"/>
      <c r="SMB16"/>
      <c r="SMC16"/>
      <c r="SMD16"/>
      <c r="SME16"/>
      <c r="SMF16"/>
      <c r="SMG16"/>
      <c r="SMH16"/>
      <c r="SMI16"/>
      <c r="SMJ16"/>
      <c r="SMK16"/>
      <c r="SML16"/>
      <c r="SMM16"/>
      <c r="SMN16"/>
      <c r="SMO16"/>
      <c r="SMP16"/>
      <c r="SMQ16"/>
      <c r="SMR16"/>
      <c r="SMS16"/>
      <c r="SMT16"/>
      <c r="SMU16"/>
      <c r="SMV16"/>
      <c r="SMW16"/>
      <c r="SMX16"/>
      <c r="SMY16"/>
      <c r="SMZ16"/>
      <c r="SNA16"/>
      <c r="SNB16"/>
      <c r="SNC16"/>
      <c r="SND16"/>
      <c r="SNE16"/>
      <c r="SNF16"/>
      <c r="SNG16"/>
      <c r="SNH16"/>
      <c r="SNI16"/>
      <c r="SNJ16"/>
      <c r="SNK16"/>
      <c r="SNL16"/>
      <c r="SNM16"/>
      <c r="SNN16"/>
      <c r="SNO16"/>
      <c r="SNP16"/>
      <c r="SNQ16"/>
      <c r="SNR16"/>
      <c r="SNS16"/>
      <c r="SNT16"/>
      <c r="SNU16"/>
      <c r="SNV16"/>
      <c r="SNW16"/>
      <c r="SNX16"/>
      <c r="SNY16"/>
      <c r="SNZ16"/>
      <c r="SOA16"/>
      <c r="SOB16"/>
      <c r="SOC16"/>
      <c r="SOD16"/>
      <c r="SOE16"/>
      <c r="SOF16"/>
      <c r="SOG16"/>
      <c r="SOH16"/>
      <c r="SOI16"/>
      <c r="SOJ16"/>
      <c r="SOK16"/>
      <c r="SOL16"/>
      <c r="SOM16"/>
      <c r="SON16"/>
      <c r="SOO16"/>
      <c r="SOP16"/>
      <c r="SOQ16"/>
      <c r="SOR16"/>
      <c r="SOS16"/>
      <c r="SOT16"/>
      <c r="SOU16"/>
      <c r="SOV16"/>
      <c r="SOW16"/>
      <c r="SOX16"/>
      <c r="SOY16"/>
      <c r="SOZ16"/>
      <c r="SPA16"/>
      <c r="SPB16"/>
      <c r="SPC16"/>
      <c r="SPD16"/>
      <c r="SPE16"/>
      <c r="SPF16"/>
      <c r="SPG16"/>
      <c r="SPH16"/>
      <c r="SPI16"/>
      <c r="SPJ16"/>
      <c r="SPK16"/>
      <c r="SPL16"/>
      <c r="SPM16"/>
      <c r="SPN16"/>
      <c r="SPO16"/>
      <c r="SPP16"/>
      <c r="SPQ16"/>
      <c r="SPR16"/>
      <c r="SPS16"/>
      <c r="SPT16"/>
      <c r="SPU16"/>
      <c r="SPV16"/>
      <c r="SPW16"/>
      <c r="SPX16"/>
      <c r="SPY16"/>
      <c r="SPZ16"/>
      <c r="SQA16"/>
      <c r="SQB16"/>
      <c r="SQC16"/>
      <c r="SQD16"/>
      <c r="SQE16"/>
      <c r="SQF16"/>
      <c r="SQG16"/>
      <c r="SQH16"/>
      <c r="SQI16"/>
      <c r="SQJ16"/>
      <c r="SQK16"/>
      <c r="SQL16"/>
      <c r="SQM16"/>
      <c r="SQN16"/>
      <c r="SQO16"/>
      <c r="SQP16"/>
      <c r="SQQ16"/>
      <c r="SQR16"/>
      <c r="SQS16"/>
      <c r="SQT16"/>
      <c r="SQU16"/>
      <c r="SQV16"/>
      <c r="SQW16"/>
      <c r="SQX16"/>
      <c r="SQY16"/>
      <c r="SQZ16"/>
      <c r="SRA16"/>
      <c r="SRB16"/>
      <c r="SRC16"/>
      <c r="SRD16"/>
      <c r="SRE16"/>
      <c r="SRF16"/>
      <c r="SRG16"/>
      <c r="SRH16"/>
      <c r="SRI16"/>
      <c r="SRJ16"/>
      <c r="SRK16"/>
      <c r="SRL16"/>
      <c r="SRM16"/>
      <c r="SRN16"/>
      <c r="SRO16"/>
      <c r="SRP16"/>
      <c r="SRQ16"/>
      <c r="SRR16"/>
      <c r="SRS16"/>
      <c r="SRT16"/>
      <c r="SRU16"/>
      <c r="SRV16"/>
      <c r="SRW16"/>
      <c r="SRX16"/>
      <c r="SRY16"/>
      <c r="SRZ16"/>
      <c r="SSA16"/>
      <c r="SSB16"/>
      <c r="SSC16"/>
      <c r="SSD16"/>
      <c r="SSE16"/>
      <c r="SSF16"/>
      <c r="SSG16"/>
      <c r="SSH16"/>
      <c r="SSI16"/>
      <c r="SSJ16"/>
      <c r="SSK16"/>
      <c r="SSL16"/>
      <c r="SSM16"/>
      <c r="SSN16"/>
      <c r="SSO16"/>
      <c r="SSP16"/>
      <c r="SSQ16"/>
      <c r="SSR16"/>
      <c r="SSS16"/>
      <c r="SST16"/>
      <c r="SSU16"/>
      <c r="SSV16"/>
      <c r="SSW16"/>
      <c r="SSX16"/>
      <c r="SSY16"/>
      <c r="SSZ16"/>
      <c r="STA16"/>
      <c r="STB16"/>
      <c r="STC16"/>
      <c r="STD16"/>
      <c r="STE16"/>
      <c r="STF16"/>
      <c r="STG16"/>
      <c r="STH16"/>
      <c r="STI16"/>
      <c r="STJ16"/>
      <c r="STK16"/>
      <c r="STL16"/>
      <c r="STM16"/>
      <c r="STN16"/>
      <c r="STO16"/>
      <c r="STP16"/>
      <c r="STQ16"/>
      <c r="STR16"/>
      <c r="STS16"/>
      <c r="STT16"/>
      <c r="STU16"/>
      <c r="STV16"/>
      <c r="STW16"/>
      <c r="STX16"/>
      <c r="STY16"/>
      <c r="STZ16"/>
      <c r="SUA16"/>
      <c r="SUB16"/>
      <c r="SUC16"/>
      <c r="SUD16"/>
      <c r="SUE16"/>
      <c r="SUF16"/>
      <c r="SUG16"/>
      <c r="SUH16"/>
      <c r="SUI16"/>
      <c r="SUJ16"/>
      <c r="SUK16"/>
      <c r="SUL16"/>
      <c r="SUM16"/>
      <c r="SUN16"/>
      <c r="SUO16"/>
      <c r="SUP16"/>
      <c r="SUQ16"/>
      <c r="SUR16"/>
      <c r="SUS16"/>
      <c r="SUT16"/>
      <c r="SUU16"/>
      <c r="SUV16"/>
      <c r="SUW16"/>
      <c r="SUX16"/>
      <c r="SUY16"/>
      <c r="SUZ16"/>
      <c r="SVA16"/>
      <c r="SVB16"/>
      <c r="SVC16"/>
      <c r="SVD16"/>
      <c r="SVE16"/>
      <c r="SVF16"/>
      <c r="SVG16"/>
      <c r="SVH16"/>
      <c r="SVI16"/>
      <c r="SVJ16"/>
      <c r="SVK16"/>
      <c r="SVL16"/>
      <c r="SVM16"/>
      <c r="SVN16"/>
      <c r="SVO16"/>
      <c r="SVP16"/>
      <c r="SVQ16"/>
      <c r="SVR16"/>
      <c r="SVS16"/>
      <c r="SVT16"/>
      <c r="SVU16"/>
      <c r="SVV16"/>
      <c r="SVW16"/>
      <c r="SVX16"/>
      <c r="SVY16"/>
      <c r="SVZ16"/>
      <c r="SWA16"/>
      <c r="SWB16"/>
      <c r="SWC16"/>
      <c r="SWD16"/>
      <c r="SWE16"/>
      <c r="SWF16"/>
      <c r="SWG16"/>
      <c r="SWH16"/>
      <c r="SWI16"/>
      <c r="SWJ16"/>
      <c r="SWK16"/>
      <c r="SWL16"/>
      <c r="SWM16"/>
      <c r="SWN16"/>
      <c r="SWO16"/>
      <c r="SWP16"/>
      <c r="SWQ16"/>
      <c r="SWR16"/>
      <c r="SWS16"/>
      <c r="SWT16"/>
      <c r="SWU16"/>
      <c r="SWV16"/>
      <c r="SWW16"/>
      <c r="SWX16"/>
      <c r="SWY16"/>
      <c r="SWZ16"/>
      <c r="SXA16"/>
      <c r="SXB16"/>
      <c r="SXC16"/>
      <c r="SXD16"/>
      <c r="SXE16"/>
      <c r="SXF16"/>
      <c r="SXG16"/>
      <c r="SXH16"/>
      <c r="SXI16"/>
      <c r="SXJ16"/>
      <c r="SXK16"/>
      <c r="SXL16"/>
      <c r="SXM16"/>
      <c r="SXN16"/>
      <c r="SXO16"/>
      <c r="SXP16"/>
      <c r="SXQ16"/>
      <c r="SXR16"/>
      <c r="SXS16"/>
      <c r="SXT16"/>
      <c r="SXU16"/>
      <c r="SXV16"/>
      <c r="SXW16"/>
      <c r="SXX16"/>
      <c r="SXY16"/>
      <c r="SXZ16"/>
      <c r="SYA16"/>
      <c r="SYB16"/>
      <c r="SYC16"/>
      <c r="SYD16"/>
      <c r="SYE16"/>
      <c r="SYF16"/>
      <c r="SYG16"/>
      <c r="SYH16"/>
      <c r="SYI16"/>
      <c r="SYJ16"/>
      <c r="SYK16"/>
      <c r="SYL16"/>
      <c r="SYM16"/>
      <c r="SYN16"/>
      <c r="SYO16"/>
      <c r="SYP16"/>
      <c r="SYQ16"/>
      <c r="SYR16"/>
      <c r="SYS16"/>
      <c r="SYT16"/>
      <c r="SYU16"/>
      <c r="SYV16"/>
      <c r="SYW16"/>
      <c r="SYX16"/>
      <c r="SYY16"/>
      <c r="SYZ16"/>
      <c r="SZA16"/>
      <c r="SZB16"/>
      <c r="SZC16"/>
      <c r="SZD16"/>
      <c r="SZE16"/>
      <c r="SZF16"/>
      <c r="SZG16"/>
      <c r="SZH16"/>
      <c r="SZI16"/>
      <c r="SZJ16"/>
      <c r="SZK16"/>
      <c r="SZL16"/>
      <c r="SZM16"/>
      <c r="SZN16"/>
      <c r="SZO16"/>
      <c r="SZP16"/>
      <c r="SZQ16"/>
      <c r="SZR16"/>
      <c r="SZS16"/>
      <c r="SZT16"/>
      <c r="SZU16"/>
      <c r="SZV16"/>
      <c r="SZW16"/>
      <c r="SZX16"/>
      <c r="SZY16"/>
      <c r="SZZ16"/>
      <c r="TAA16"/>
      <c r="TAB16"/>
      <c r="TAC16"/>
      <c r="TAD16"/>
      <c r="TAE16"/>
      <c r="TAF16"/>
      <c r="TAG16"/>
      <c r="TAH16"/>
      <c r="TAI16"/>
      <c r="TAJ16"/>
      <c r="TAK16"/>
      <c r="TAL16"/>
      <c r="TAM16"/>
      <c r="TAN16"/>
      <c r="TAO16"/>
      <c r="TAP16"/>
      <c r="TAQ16"/>
      <c r="TAR16"/>
      <c r="TAS16"/>
      <c r="TAT16"/>
      <c r="TAU16"/>
      <c r="TAV16"/>
      <c r="TAW16"/>
      <c r="TAX16"/>
      <c r="TAY16"/>
      <c r="TAZ16"/>
      <c r="TBA16"/>
      <c r="TBB16"/>
      <c r="TBC16"/>
      <c r="TBD16"/>
      <c r="TBE16"/>
      <c r="TBF16"/>
      <c r="TBG16"/>
      <c r="TBH16"/>
      <c r="TBI16"/>
      <c r="TBJ16"/>
      <c r="TBK16"/>
      <c r="TBL16"/>
      <c r="TBM16"/>
      <c r="TBN16"/>
      <c r="TBO16"/>
      <c r="TBP16"/>
      <c r="TBQ16"/>
      <c r="TBR16"/>
      <c r="TBS16"/>
      <c r="TBT16"/>
      <c r="TBU16"/>
      <c r="TBV16"/>
      <c r="TBW16"/>
      <c r="TBX16"/>
      <c r="TBY16"/>
      <c r="TBZ16"/>
      <c r="TCA16"/>
      <c r="TCB16"/>
      <c r="TCC16"/>
      <c r="TCD16"/>
      <c r="TCE16"/>
      <c r="TCF16"/>
      <c r="TCG16"/>
      <c r="TCH16"/>
      <c r="TCI16"/>
      <c r="TCJ16"/>
      <c r="TCK16"/>
      <c r="TCL16"/>
      <c r="TCM16"/>
      <c r="TCN16"/>
      <c r="TCO16"/>
      <c r="TCP16"/>
      <c r="TCQ16"/>
      <c r="TCR16"/>
      <c r="TCS16"/>
      <c r="TCT16"/>
      <c r="TCU16"/>
      <c r="TCV16"/>
      <c r="TCW16"/>
      <c r="TCX16"/>
      <c r="TCY16"/>
      <c r="TCZ16"/>
      <c r="TDA16"/>
      <c r="TDB16"/>
      <c r="TDC16"/>
      <c r="TDD16"/>
      <c r="TDE16"/>
      <c r="TDF16"/>
      <c r="TDG16"/>
      <c r="TDH16"/>
      <c r="TDI16"/>
      <c r="TDJ16"/>
      <c r="TDK16"/>
      <c r="TDL16"/>
      <c r="TDM16"/>
      <c r="TDN16"/>
      <c r="TDO16"/>
      <c r="TDP16"/>
      <c r="TDQ16"/>
      <c r="TDR16"/>
      <c r="TDS16"/>
      <c r="TDT16"/>
      <c r="TDU16"/>
      <c r="TDV16"/>
      <c r="TDW16"/>
      <c r="TDX16"/>
      <c r="TDY16"/>
      <c r="TDZ16"/>
      <c r="TEA16"/>
      <c r="TEB16"/>
      <c r="TEC16"/>
      <c r="TED16"/>
      <c r="TEE16"/>
      <c r="TEF16"/>
      <c r="TEG16"/>
      <c r="TEH16"/>
      <c r="TEI16"/>
      <c r="TEJ16"/>
      <c r="TEK16"/>
      <c r="TEL16"/>
      <c r="TEM16"/>
      <c r="TEN16"/>
      <c r="TEO16"/>
      <c r="TEP16"/>
      <c r="TEQ16"/>
      <c r="TER16"/>
      <c r="TES16"/>
      <c r="TET16"/>
      <c r="TEU16"/>
      <c r="TEV16"/>
      <c r="TEW16"/>
      <c r="TEX16"/>
      <c r="TEY16"/>
      <c r="TEZ16"/>
      <c r="TFA16"/>
      <c r="TFB16"/>
      <c r="TFC16"/>
      <c r="TFD16"/>
      <c r="TFE16"/>
      <c r="TFF16"/>
      <c r="TFG16"/>
      <c r="TFH16"/>
      <c r="TFI16"/>
      <c r="TFJ16"/>
      <c r="TFK16"/>
      <c r="TFL16"/>
      <c r="TFM16"/>
      <c r="TFN16"/>
      <c r="TFO16"/>
      <c r="TFP16"/>
      <c r="TFQ16"/>
      <c r="TFR16"/>
      <c r="TFS16"/>
      <c r="TFT16"/>
      <c r="TFU16"/>
      <c r="TFV16"/>
      <c r="TFW16"/>
      <c r="TFX16"/>
      <c r="TFY16"/>
      <c r="TFZ16"/>
      <c r="TGA16"/>
      <c r="TGB16"/>
      <c r="TGC16"/>
      <c r="TGD16"/>
      <c r="TGE16"/>
      <c r="TGF16"/>
      <c r="TGG16"/>
      <c r="TGH16"/>
      <c r="TGI16"/>
      <c r="TGJ16"/>
      <c r="TGK16"/>
      <c r="TGL16"/>
      <c r="TGM16"/>
      <c r="TGN16"/>
      <c r="TGO16"/>
      <c r="TGP16"/>
      <c r="TGQ16"/>
      <c r="TGR16"/>
      <c r="TGS16"/>
      <c r="TGT16"/>
      <c r="TGU16"/>
      <c r="TGV16"/>
      <c r="TGW16"/>
      <c r="TGX16"/>
      <c r="TGY16"/>
      <c r="TGZ16"/>
      <c r="THA16"/>
      <c r="THB16"/>
      <c r="THC16"/>
      <c r="THD16"/>
      <c r="THE16"/>
      <c r="THF16"/>
      <c r="THG16"/>
      <c r="THH16"/>
      <c r="THI16"/>
      <c r="THJ16"/>
      <c r="THK16"/>
      <c r="THL16"/>
      <c r="THM16"/>
      <c r="THN16"/>
      <c r="THO16"/>
      <c r="THP16"/>
      <c r="THQ16"/>
      <c r="THR16"/>
      <c r="THS16"/>
      <c r="THT16"/>
      <c r="THU16"/>
      <c r="THV16"/>
      <c r="THW16"/>
      <c r="THX16"/>
      <c r="THY16"/>
      <c r="THZ16"/>
      <c r="TIA16"/>
      <c r="TIB16"/>
      <c r="TIC16"/>
      <c r="TID16"/>
      <c r="TIE16"/>
      <c r="TIF16"/>
      <c r="TIG16"/>
      <c r="TIH16"/>
      <c r="TII16"/>
      <c r="TIJ16"/>
      <c r="TIK16"/>
      <c r="TIL16"/>
      <c r="TIM16"/>
      <c r="TIN16"/>
      <c r="TIO16"/>
      <c r="TIP16"/>
      <c r="TIQ16"/>
      <c r="TIR16"/>
      <c r="TIS16"/>
      <c r="TIT16"/>
      <c r="TIU16"/>
      <c r="TIV16"/>
      <c r="TIW16"/>
      <c r="TIX16"/>
      <c r="TIY16"/>
      <c r="TIZ16"/>
      <c r="TJA16"/>
      <c r="TJB16"/>
      <c r="TJC16"/>
      <c r="TJD16"/>
      <c r="TJE16"/>
      <c r="TJF16"/>
      <c r="TJG16"/>
      <c r="TJH16"/>
      <c r="TJI16"/>
      <c r="TJJ16"/>
      <c r="TJK16"/>
      <c r="TJL16"/>
      <c r="TJM16"/>
      <c r="TJN16"/>
      <c r="TJO16"/>
      <c r="TJP16"/>
      <c r="TJQ16"/>
      <c r="TJR16"/>
      <c r="TJS16"/>
      <c r="TJT16"/>
      <c r="TJU16"/>
      <c r="TJV16"/>
      <c r="TJW16"/>
      <c r="TJX16"/>
      <c r="TJY16"/>
      <c r="TJZ16"/>
      <c r="TKA16"/>
      <c r="TKB16"/>
      <c r="TKC16"/>
      <c r="TKD16"/>
      <c r="TKE16"/>
      <c r="TKF16"/>
      <c r="TKG16"/>
      <c r="TKH16"/>
      <c r="TKI16"/>
      <c r="TKJ16"/>
      <c r="TKK16"/>
      <c r="TKL16"/>
      <c r="TKM16"/>
      <c r="TKN16"/>
      <c r="TKO16"/>
      <c r="TKP16"/>
      <c r="TKQ16"/>
      <c r="TKR16"/>
      <c r="TKS16"/>
      <c r="TKT16"/>
      <c r="TKU16"/>
      <c r="TKV16"/>
      <c r="TKW16"/>
      <c r="TKX16"/>
      <c r="TKY16"/>
      <c r="TKZ16"/>
      <c r="TLA16"/>
      <c r="TLB16"/>
      <c r="TLC16"/>
      <c r="TLD16"/>
      <c r="TLE16"/>
      <c r="TLF16"/>
      <c r="TLG16"/>
      <c r="TLH16"/>
      <c r="TLI16"/>
      <c r="TLJ16"/>
      <c r="TLK16"/>
      <c r="TLL16"/>
      <c r="TLM16"/>
      <c r="TLN16"/>
      <c r="TLO16"/>
      <c r="TLP16"/>
      <c r="TLQ16"/>
      <c r="TLR16"/>
      <c r="TLS16"/>
      <c r="TLT16"/>
      <c r="TLU16"/>
      <c r="TLV16"/>
      <c r="TLW16"/>
      <c r="TLX16"/>
      <c r="TLY16"/>
      <c r="TLZ16"/>
      <c r="TMA16"/>
      <c r="TMB16"/>
      <c r="TMC16"/>
      <c r="TMD16"/>
      <c r="TME16"/>
      <c r="TMF16"/>
      <c r="TMG16"/>
      <c r="TMH16"/>
      <c r="TMI16"/>
      <c r="TMJ16"/>
      <c r="TMK16"/>
      <c r="TML16"/>
      <c r="TMM16"/>
      <c r="TMN16"/>
      <c r="TMO16"/>
      <c r="TMP16"/>
      <c r="TMQ16"/>
      <c r="TMR16"/>
      <c r="TMS16"/>
      <c r="TMT16"/>
      <c r="TMU16"/>
      <c r="TMV16"/>
      <c r="TMW16"/>
      <c r="TMX16"/>
      <c r="TMY16"/>
      <c r="TMZ16"/>
      <c r="TNA16"/>
      <c r="TNB16"/>
      <c r="TNC16"/>
      <c r="TND16"/>
      <c r="TNE16"/>
      <c r="TNF16"/>
      <c r="TNG16"/>
      <c r="TNH16"/>
      <c r="TNI16"/>
      <c r="TNJ16"/>
      <c r="TNK16"/>
      <c r="TNL16"/>
      <c r="TNM16"/>
      <c r="TNN16"/>
      <c r="TNO16"/>
      <c r="TNP16"/>
      <c r="TNQ16"/>
      <c r="TNR16"/>
      <c r="TNS16"/>
      <c r="TNT16"/>
      <c r="TNU16"/>
      <c r="TNV16"/>
      <c r="TNW16"/>
      <c r="TNX16"/>
      <c r="TNY16"/>
      <c r="TNZ16"/>
      <c r="TOA16"/>
      <c r="TOB16"/>
      <c r="TOC16"/>
      <c r="TOD16"/>
      <c r="TOE16"/>
      <c r="TOF16"/>
      <c r="TOG16"/>
      <c r="TOH16"/>
      <c r="TOI16"/>
      <c r="TOJ16"/>
      <c r="TOK16"/>
      <c r="TOL16"/>
      <c r="TOM16"/>
      <c r="TON16"/>
      <c r="TOO16"/>
      <c r="TOP16"/>
      <c r="TOQ16"/>
      <c r="TOR16"/>
      <c r="TOS16"/>
      <c r="TOT16"/>
      <c r="TOU16"/>
      <c r="TOV16"/>
      <c r="TOW16"/>
      <c r="TOX16"/>
      <c r="TOY16"/>
      <c r="TOZ16"/>
      <c r="TPA16"/>
      <c r="TPB16"/>
      <c r="TPC16"/>
      <c r="TPD16"/>
      <c r="TPE16"/>
      <c r="TPF16"/>
      <c r="TPG16"/>
      <c r="TPH16"/>
      <c r="TPI16"/>
      <c r="TPJ16"/>
      <c r="TPK16"/>
      <c r="TPL16"/>
      <c r="TPM16"/>
      <c r="TPN16"/>
      <c r="TPO16"/>
      <c r="TPP16"/>
      <c r="TPQ16"/>
      <c r="TPR16"/>
      <c r="TPS16"/>
      <c r="TPT16"/>
      <c r="TPU16"/>
      <c r="TPV16"/>
      <c r="TPW16"/>
      <c r="TPX16"/>
      <c r="TPY16"/>
      <c r="TPZ16"/>
      <c r="TQA16"/>
      <c r="TQB16"/>
      <c r="TQC16"/>
      <c r="TQD16"/>
      <c r="TQE16"/>
      <c r="TQF16"/>
      <c r="TQG16"/>
      <c r="TQH16"/>
      <c r="TQI16"/>
      <c r="TQJ16"/>
      <c r="TQK16"/>
      <c r="TQL16"/>
      <c r="TQM16"/>
      <c r="TQN16"/>
      <c r="TQO16"/>
      <c r="TQP16"/>
      <c r="TQQ16"/>
      <c r="TQR16"/>
      <c r="TQS16"/>
      <c r="TQT16"/>
      <c r="TQU16"/>
      <c r="TQV16"/>
      <c r="TQW16"/>
      <c r="TQX16"/>
      <c r="TQY16"/>
      <c r="TQZ16"/>
      <c r="TRA16"/>
      <c r="TRB16"/>
      <c r="TRC16"/>
      <c r="TRD16"/>
      <c r="TRE16"/>
      <c r="TRF16"/>
      <c r="TRG16"/>
      <c r="TRH16"/>
      <c r="TRI16"/>
      <c r="TRJ16"/>
      <c r="TRK16"/>
      <c r="TRL16"/>
      <c r="TRM16"/>
      <c r="TRN16"/>
      <c r="TRO16"/>
      <c r="TRP16"/>
      <c r="TRQ16"/>
      <c r="TRR16"/>
      <c r="TRS16"/>
      <c r="TRT16"/>
      <c r="TRU16"/>
      <c r="TRV16"/>
      <c r="TRW16"/>
      <c r="TRX16"/>
      <c r="TRY16"/>
      <c r="TRZ16"/>
      <c r="TSA16"/>
      <c r="TSB16"/>
      <c r="TSC16"/>
      <c r="TSD16"/>
      <c r="TSE16"/>
      <c r="TSF16"/>
      <c r="TSG16"/>
      <c r="TSH16"/>
      <c r="TSI16"/>
      <c r="TSJ16"/>
      <c r="TSK16"/>
      <c r="TSL16"/>
      <c r="TSM16"/>
      <c r="TSN16"/>
      <c r="TSO16"/>
      <c r="TSP16"/>
      <c r="TSQ16"/>
      <c r="TSR16"/>
      <c r="TSS16"/>
      <c r="TST16"/>
      <c r="TSU16"/>
      <c r="TSV16"/>
      <c r="TSW16"/>
      <c r="TSX16"/>
      <c r="TSY16"/>
      <c r="TSZ16"/>
      <c r="TTA16"/>
      <c r="TTB16"/>
      <c r="TTC16"/>
      <c r="TTD16"/>
      <c r="TTE16"/>
      <c r="TTF16"/>
      <c r="TTG16"/>
      <c r="TTH16"/>
      <c r="TTI16"/>
      <c r="TTJ16"/>
      <c r="TTK16"/>
      <c r="TTL16"/>
      <c r="TTM16"/>
      <c r="TTN16"/>
      <c r="TTO16"/>
      <c r="TTP16"/>
      <c r="TTQ16"/>
      <c r="TTR16"/>
      <c r="TTS16"/>
      <c r="TTT16"/>
      <c r="TTU16"/>
      <c r="TTV16"/>
      <c r="TTW16"/>
      <c r="TTX16"/>
      <c r="TTY16"/>
      <c r="TTZ16"/>
      <c r="TUA16"/>
      <c r="TUB16"/>
      <c r="TUC16"/>
      <c r="TUD16"/>
      <c r="TUE16"/>
      <c r="TUF16"/>
      <c r="TUG16"/>
      <c r="TUH16"/>
      <c r="TUI16"/>
      <c r="TUJ16"/>
      <c r="TUK16"/>
      <c r="TUL16"/>
      <c r="TUM16"/>
      <c r="TUN16"/>
      <c r="TUO16"/>
      <c r="TUP16"/>
      <c r="TUQ16"/>
      <c r="TUR16"/>
      <c r="TUS16"/>
      <c r="TUT16"/>
      <c r="TUU16"/>
      <c r="TUV16"/>
      <c r="TUW16"/>
      <c r="TUX16"/>
      <c r="TUY16"/>
      <c r="TUZ16"/>
      <c r="TVA16"/>
      <c r="TVB16"/>
      <c r="TVC16"/>
      <c r="TVD16"/>
      <c r="TVE16"/>
      <c r="TVF16"/>
      <c r="TVG16"/>
      <c r="TVH16"/>
      <c r="TVI16"/>
      <c r="TVJ16"/>
      <c r="TVK16"/>
      <c r="TVL16"/>
      <c r="TVM16"/>
      <c r="TVN16"/>
      <c r="TVO16"/>
      <c r="TVP16"/>
      <c r="TVQ16"/>
      <c r="TVR16"/>
      <c r="TVS16"/>
      <c r="TVT16"/>
      <c r="TVU16"/>
      <c r="TVV16"/>
      <c r="TVW16"/>
      <c r="TVX16"/>
      <c r="TVY16"/>
      <c r="TVZ16"/>
      <c r="TWA16"/>
      <c r="TWB16"/>
      <c r="TWC16"/>
      <c r="TWD16"/>
      <c r="TWE16"/>
      <c r="TWF16"/>
      <c r="TWG16"/>
      <c r="TWH16"/>
      <c r="TWI16"/>
      <c r="TWJ16"/>
      <c r="TWK16"/>
      <c r="TWL16"/>
      <c r="TWM16"/>
      <c r="TWN16"/>
      <c r="TWO16"/>
      <c r="TWP16"/>
      <c r="TWQ16"/>
      <c r="TWR16"/>
      <c r="TWS16"/>
      <c r="TWT16"/>
      <c r="TWU16"/>
      <c r="TWV16"/>
      <c r="TWW16"/>
      <c r="TWX16"/>
      <c r="TWY16"/>
      <c r="TWZ16"/>
      <c r="TXA16"/>
      <c r="TXB16"/>
      <c r="TXC16"/>
      <c r="TXD16"/>
      <c r="TXE16"/>
      <c r="TXF16"/>
      <c r="TXG16"/>
      <c r="TXH16"/>
      <c r="TXI16"/>
      <c r="TXJ16"/>
      <c r="TXK16"/>
      <c r="TXL16"/>
      <c r="TXM16"/>
      <c r="TXN16"/>
      <c r="TXO16"/>
      <c r="TXP16"/>
      <c r="TXQ16"/>
      <c r="TXR16"/>
      <c r="TXS16"/>
      <c r="TXT16"/>
      <c r="TXU16"/>
      <c r="TXV16"/>
      <c r="TXW16"/>
      <c r="TXX16"/>
      <c r="TXY16"/>
      <c r="TXZ16"/>
      <c r="TYA16"/>
      <c r="TYB16"/>
      <c r="TYC16"/>
      <c r="TYD16"/>
      <c r="TYE16"/>
      <c r="TYF16"/>
      <c r="TYG16"/>
      <c r="TYH16"/>
      <c r="TYI16"/>
      <c r="TYJ16"/>
      <c r="TYK16"/>
      <c r="TYL16"/>
      <c r="TYM16"/>
      <c r="TYN16"/>
      <c r="TYO16"/>
      <c r="TYP16"/>
      <c r="TYQ16"/>
      <c r="TYR16"/>
      <c r="TYS16"/>
      <c r="TYT16"/>
      <c r="TYU16"/>
      <c r="TYV16"/>
      <c r="TYW16"/>
      <c r="TYX16"/>
      <c r="TYY16"/>
      <c r="TYZ16"/>
      <c r="TZA16"/>
      <c r="TZB16"/>
      <c r="TZC16"/>
      <c r="TZD16"/>
      <c r="TZE16"/>
      <c r="TZF16"/>
      <c r="TZG16"/>
      <c r="TZH16"/>
      <c r="TZI16"/>
      <c r="TZJ16"/>
      <c r="TZK16"/>
      <c r="TZL16"/>
      <c r="TZM16"/>
      <c r="TZN16"/>
      <c r="TZO16"/>
      <c r="TZP16"/>
      <c r="TZQ16"/>
      <c r="TZR16"/>
      <c r="TZS16"/>
      <c r="TZT16"/>
      <c r="TZU16"/>
      <c r="TZV16"/>
      <c r="TZW16"/>
      <c r="TZX16"/>
      <c r="TZY16"/>
      <c r="TZZ16"/>
      <c r="UAA16"/>
      <c r="UAB16"/>
      <c r="UAC16"/>
      <c r="UAD16"/>
      <c r="UAE16"/>
      <c r="UAF16"/>
      <c r="UAG16"/>
      <c r="UAH16"/>
      <c r="UAI16"/>
      <c r="UAJ16"/>
      <c r="UAK16"/>
      <c r="UAL16"/>
      <c r="UAM16"/>
      <c r="UAN16"/>
      <c r="UAO16"/>
      <c r="UAP16"/>
      <c r="UAQ16"/>
      <c r="UAR16"/>
      <c r="UAS16"/>
      <c r="UAT16"/>
      <c r="UAU16"/>
      <c r="UAV16"/>
      <c r="UAW16"/>
      <c r="UAX16"/>
      <c r="UAY16"/>
      <c r="UAZ16"/>
      <c r="UBA16"/>
      <c r="UBB16"/>
      <c r="UBC16"/>
      <c r="UBD16"/>
      <c r="UBE16"/>
      <c r="UBF16"/>
      <c r="UBG16"/>
      <c r="UBH16"/>
      <c r="UBI16"/>
      <c r="UBJ16"/>
      <c r="UBK16"/>
      <c r="UBL16"/>
      <c r="UBM16"/>
      <c r="UBN16"/>
      <c r="UBO16"/>
      <c r="UBP16"/>
      <c r="UBQ16"/>
      <c r="UBR16"/>
      <c r="UBS16"/>
      <c r="UBT16"/>
      <c r="UBU16"/>
      <c r="UBV16"/>
      <c r="UBW16"/>
      <c r="UBX16"/>
      <c r="UBY16"/>
      <c r="UBZ16"/>
      <c r="UCA16"/>
      <c r="UCB16"/>
      <c r="UCC16"/>
      <c r="UCD16"/>
      <c r="UCE16"/>
      <c r="UCF16"/>
      <c r="UCG16"/>
      <c r="UCH16"/>
      <c r="UCI16"/>
      <c r="UCJ16"/>
      <c r="UCK16"/>
      <c r="UCL16"/>
      <c r="UCM16"/>
      <c r="UCN16"/>
      <c r="UCO16"/>
      <c r="UCP16"/>
      <c r="UCQ16"/>
      <c r="UCR16"/>
      <c r="UCS16"/>
      <c r="UCT16"/>
      <c r="UCU16"/>
      <c r="UCV16"/>
      <c r="UCW16"/>
      <c r="UCX16"/>
      <c r="UCY16"/>
      <c r="UCZ16"/>
      <c r="UDA16"/>
      <c r="UDB16"/>
      <c r="UDC16"/>
      <c r="UDD16"/>
      <c r="UDE16"/>
      <c r="UDF16"/>
      <c r="UDG16"/>
      <c r="UDH16"/>
      <c r="UDI16"/>
      <c r="UDJ16"/>
      <c r="UDK16"/>
      <c r="UDL16"/>
      <c r="UDM16"/>
      <c r="UDN16"/>
      <c r="UDO16"/>
      <c r="UDP16"/>
      <c r="UDQ16"/>
      <c r="UDR16"/>
      <c r="UDS16"/>
      <c r="UDT16"/>
      <c r="UDU16"/>
      <c r="UDV16"/>
      <c r="UDW16"/>
      <c r="UDX16"/>
      <c r="UDY16"/>
      <c r="UDZ16"/>
      <c r="UEA16"/>
      <c r="UEB16"/>
      <c r="UEC16"/>
      <c r="UED16"/>
      <c r="UEE16"/>
      <c r="UEF16"/>
      <c r="UEG16"/>
      <c r="UEH16"/>
      <c r="UEI16"/>
      <c r="UEJ16"/>
      <c r="UEK16"/>
      <c r="UEL16"/>
      <c r="UEM16"/>
      <c r="UEN16"/>
      <c r="UEO16"/>
      <c r="UEP16"/>
      <c r="UEQ16"/>
      <c r="UER16"/>
      <c r="UES16"/>
      <c r="UET16"/>
      <c r="UEU16"/>
      <c r="UEV16"/>
      <c r="UEW16"/>
      <c r="UEX16"/>
      <c r="UEY16"/>
      <c r="UEZ16"/>
      <c r="UFA16"/>
      <c r="UFB16"/>
      <c r="UFC16"/>
      <c r="UFD16"/>
      <c r="UFE16"/>
      <c r="UFF16"/>
      <c r="UFG16"/>
      <c r="UFH16"/>
      <c r="UFI16"/>
      <c r="UFJ16"/>
      <c r="UFK16"/>
      <c r="UFL16"/>
      <c r="UFM16"/>
      <c r="UFN16"/>
      <c r="UFO16"/>
      <c r="UFP16"/>
      <c r="UFQ16"/>
      <c r="UFR16"/>
      <c r="UFS16"/>
      <c r="UFT16"/>
      <c r="UFU16"/>
      <c r="UFV16"/>
      <c r="UFW16"/>
      <c r="UFX16"/>
      <c r="UFY16"/>
      <c r="UFZ16"/>
      <c r="UGA16"/>
      <c r="UGB16"/>
      <c r="UGC16"/>
      <c r="UGD16"/>
      <c r="UGE16"/>
      <c r="UGF16"/>
      <c r="UGG16"/>
      <c r="UGH16"/>
      <c r="UGI16"/>
      <c r="UGJ16"/>
      <c r="UGK16"/>
      <c r="UGL16"/>
      <c r="UGM16"/>
      <c r="UGN16"/>
      <c r="UGO16"/>
      <c r="UGP16"/>
      <c r="UGQ16"/>
      <c r="UGR16"/>
      <c r="UGS16"/>
      <c r="UGT16"/>
      <c r="UGU16"/>
      <c r="UGV16"/>
      <c r="UGW16"/>
      <c r="UGX16"/>
      <c r="UGY16"/>
      <c r="UGZ16"/>
      <c r="UHA16"/>
      <c r="UHB16"/>
      <c r="UHC16"/>
      <c r="UHD16"/>
      <c r="UHE16"/>
      <c r="UHF16"/>
      <c r="UHG16"/>
      <c r="UHH16"/>
      <c r="UHI16"/>
      <c r="UHJ16"/>
      <c r="UHK16"/>
      <c r="UHL16"/>
      <c r="UHM16"/>
      <c r="UHN16"/>
      <c r="UHO16"/>
      <c r="UHP16"/>
      <c r="UHQ16"/>
      <c r="UHR16"/>
      <c r="UHS16"/>
      <c r="UHT16"/>
      <c r="UHU16"/>
      <c r="UHV16"/>
      <c r="UHW16"/>
      <c r="UHX16"/>
      <c r="UHY16"/>
      <c r="UHZ16"/>
      <c r="UIA16"/>
      <c r="UIB16"/>
      <c r="UIC16"/>
      <c r="UID16"/>
      <c r="UIE16"/>
      <c r="UIF16"/>
      <c r="UIG16"/>
      <c r="UIH16"/>
      <c r="UII16"/>
      <c r="UIJ16"/>
      <c r="UIK16"/>
      <c r="UIL16"/>
      <c r="UIM16"/>
      <c r="UIN16"/>
      <c r="UIO16"/>
      <c r="UIP16"/>
      <c r="UIQ16"/>
      <c r="UIR16"/>
      <c r="UIS16"/>
      <c r="UIT16"/>
      <c r="UIU16"/>
      <c r="UIV16"/>
      <c r="UIW16"/>
      <c r="UIX16"/>
      <c r="UIY16"/>
      <c r="UIZ16"/>
      <c r="UJA16"/>
      <c r="UJB16"/>
      <c r="UJC16"/>
      <c r="UJD16"/>
      <c r="UJE16"/>
      <c r="UJF16"/>
      <c r="UJG16"/>
      <c r="UJH16"/>
      <c r="UJI16"/>
      <c r="UJJ16"/>
      <c r="UJK16"/>
      <c r="UJL16"/>
      <c r="UJM16"/>
      <c r="UJN16"/>
      <c r="UJO16"/>
      <c r="UJP16"/>
      <c r="UJQ16"/>
      <c r="UJR16"/>
      <c r="UJS16"/>
      <c r="UJT16"/>
      <c r="UJU16"/>
      <c r="UJV16"/>
      <c r="UJW16"/>
      <c r="UJX16"/>
      <c r="UJY16"/>
      <c r="UJZ16"/>
      <c r="UKA16"/>
      <c r="UKB16"/>
      <c r="UKC16"/>
      <c r="UKD16"/>
      <c r="UKE16"/>
      <c r="UKF16"/>
      <c r="UKG16"/>
      <c r="UKH16"/>
      <c r="UKI16"/>
      <c r="UKJ16"/>
      <c r="UKK16"/>
      <c r="UKL16"/>
      <c r="UKM16"/>
      <c r="UKN16"/>
      <c r="UKO16"/>
      <c r="UKP16"/>
      <c r="UKQ16"/>
      <c r="UKR16"/>
      <c r="UKS16"/>
      <c r="UKT16"/>
      <c r="UKU16"/>
      <c r="UKV16"/>
      <c r="UKW16"/>
      <c r="UKX16"/>
      <c r="UKY16"/>
      <c r="UKZ16"/>
      <c r="ULA16"/>
      <c r="ULB16"/>
      <c r="ULC16"/>
      <c r="ULD16"/>
      <c r="ULE16"/>
      <c r="ULF16"/>
      <c r="ULG16"/>
      <c r="ULH16"/>
      <c r="ULI16"/>
      <c r="ULJ16"/>
      <c r="ULK16"/>
      <c r="ULL16"/>
      <c r="ULM16"/>
      <c r="ULN16"/>
      <c r="ULO16"/>
      <c r="ULP16"/>
      <c r="ULQ16"/>
      <c r="ULR16"/>
      <c r="ULS16"/>
      <c r="ULT16"/>
      <c r="ULU16"/>
      <c r="ULV16"/>
      <c r="ULW16"/>
      <c r="ULX16"/>
      <c r="ULY16"/>
      <c r="ULZ16"/>
      <c r="UMA16"/>
      <c r="UMB16"/>
      <c r="UMC16"/>
      <c r="UMD16"/>
      <c r="UME16"/>
      <c r="UMF16"/>
      <c r="UMG16"/>
      <c r="UMH16"/>
      <c r="UMI16"/>
      <c r="UMJ16"/>
      <c r="UMK16"/>
      <c r="UML16"/>
      <c r="UMM16"/>
      <c r="UMN16"/>
      <c r="UMO16"/>
      <c r="UMP16"/>
      <c r="UMQ16"/>
      <c r="UMR16"/>
      <c r="UMS16"/>
      <c r="UMT16"/>
      <c r="UMU16"/>
      <c r="UMV16"/>
      <c r="UMW16"/>
      <c r="UMX16"/>
      <c r="UMY16"/>
      <c r="UMZ16"/>
      <c r="UNA16"/>
      <c r="UNB16"/>
      <c r="UNC16"/>
      <c r="UND16"/>
      <c r="UNE16"/>
      <c r="UNF16"/>
      <c r="UNG16"/>
      <c r="UNH16"/>
      <c r="UNI16"/>
      <c r="UNJ16"/>
      <c r="UNK16"/>
      <c r="UNL16"/>
      <c r="UNM16"/>
      <c r="UNN16"/>
      <c r="UNO16"/>
      <c r="UNP16"/>
      <c r="UNQ16"/>
      <c r="UNR16"/>
      <c r="UNS16"/>
      <c r="UNT16"/>
      <c r="UNU16"/>
      <c r="UNV16"/>
      <c r="UNW16"/>
      <c r="UNX16"/>
      <c r="UNY16"/>
      <c r="UNZ16"/>
      <c r="UOA16"/>
      <c r="UOB16"/>
      <c r="UOC16"/>
      <c r="UOD16"/>
      <c r="UOE16"/>
      <c r="UOF16"/>
      <c r="UOG16"/>
      <c r="UOH16"/>
      <c r="UOI16"/>
      <c r="UOJ16"/>
      <c r="UOK16"/>
      <c r="UOL16"/>
      <c r="UOM16"/>
      <c r="UON16"/>
      <c r="UOO16"/>
      <c r="UOP16"/>
      <c r="UOQ16"/>
      <c r="UOR16"/>
      <c r="UOS16"/>
      <c r="UOT16"/>
      <c r="UOU16"/>
      <c r="UOV16"/>
      <c r="UOW16"/>
      <c r="UOX16"/>
      <c r="UOY16"/>
      <c r="UOZ16"/>
      <c r="UPA16"/>
      <c r="UPB16"/>
      <c r="UPC16"/>
      <c r="UPD16"/>
      <c r="UPE16"/>
      <c r="UPF16"/>
      <c r="UPG16"/>
      <c r="UPH16"/>
      <c r="UPI16"/>
      <c r="UPJ16"/>
      <c r="UPK16"/>
      <c r="UPL16"/>
      <c r="UPM16"/>
      <c r="UPN16"/>
      <c r="UPO16"/>
      <c r="UPP16"/>
      <c r="UPQ16"/>
      <c r="UPR16"/>
      <c r="UPS16"/>
      <c r="UPT16"/>
      <c r="UPU16"/>
      <c r="UPV16"/>
      <c r="UPW16"/>
      <c r="UPX16"/>
      <c r="UPY16"/>
      <c r="UPZ16"/>
      <c r="UQA16"/>
      <c r="UQB16"/>
      <c r="UQC16"/>
      <c r="UQD16"/>
      <c r="UQE16"/>
      <c r="UQF16"/>
      <c r="UQG16"/>
      <c r="UQH16"/>
      <c r="UQI16"/>
      <c r="UQJ16"/>
      <c r="UQK16"/>
      <c r="UQL16"/>
      <c r="UQM16"/>
      <c r="UQN16"/>
      <c r="UQO16"/>
      <c r="UQP16"/>
      <c r="UQQ16"/>
      <c r="UQR16"/>
      <c r="UQS16"/>
      <c r="UQT16"/>
      <c r="UQU16"/>
      <c r="UQV16"/>
      <c r="UQW16"/>
      <c r="UQX16"/>
      <c r="UQY16"/>
      <c r="UQZ16"/>
      <c r="URA16"/>
      <c r="URB16"/>
      <c r="URC16"/>
      <c r="URD16"/>
      <c r="URE16"/>
      <c r="URF16"/>
      <c r="URG16"/>
      <c r="URH16"/>
      <c r="URI16"/>
      <c r="URJ16"/>
      <c r="URK16"/>
      <c r="URL16"/>
      <c r="URM16"/>
      <c r="URN16"/>
      <c r="URO16"/>
      <c r="URP16"/>
      <c r="URQ16"/>
      <c r="URR16"/>
      <c r="URS16"/>
      <c r="URT16"/>
      <c r="URU16"/>
      <c r="URV16"/>
      <c r="URW16"/>
      <c r="URX16"/>
      <c r="URY16"/>
      <c r="URZ16"/>
      <c r="USA16"/>
      <c r="USB16"/>
      <c r="USC16"/>
      <c r="USD16"/>
      <c r="USE16"/>
      <c r="USF16"/>
      <c r="USG16"/>
      <c r="USH16"/>
      <c r="USI16"/>
      <c r="USJ16"/>
      <c r="USK16"/>
      <c r="USL16"/>
      <c r="USM16"/>
      <c r="USN16"/>
      <c r="USO16"/>
      <c r="USP16"/>
      <c r="USQ16"/>
      <c r="USR16"/>
      <c r="USS16"/>
      <c r="UST16"/>
      <c r="USU16"/>
      <c r="USV16"/>
      <c r="USW16"/>
      <c r="USX16"/>
      <c r="USY16"/>
      <c r="USZ16"/>
      <c r="UTA16"/>
      <c r="UTB16"/>
      <c r="UTC16"/>
      <c r="UTD16"/>
      <c r="UTE16"/>
      <c r="UTF16"/>
      <c r="UTG16"/>
      <c r="UTH16"/>
      <c r="UTI16"/>
      <c r="UTJ16"/>
      <c r="UTK16"/>
      <c r="UTL16"/>
      <c r="UTM16"/>
      <c r="UTN16"/>
      <c r="UTO16"/>
      <c r="UTP16"/>
      <c r="UTQ16"/>
      <c r="UTR16"/>
      <c r="UTS16"/>
      <c r="UTT16"/>
      <c r="UTU16"/>
      <c r="UTV16"/>
      <c r="UTW16"/>
      <c r="UTX16"/>
      <c r="UTY16"/>
      <c r="UTZ16"/>
      <c r="UUA16"/>
      <c r="UUB16"/>
      <c r="UUC16"/>
      <c r="UUD16"/>
      <c r="UUE16"/>
      <c r="UUF16"/>
      <c r="UUG16"/>
      <c r="UUH16"/>
      <c r="UUI16"/>
      <c r="UUJ16"/>
      <c r="UUK16"/>
      <c r="UUL16"/>
      <c r="UUM16"/>
      <c r="UUN16"/>
      <c r="UUO16"/>
      <c r="UUP16"/>
      <c r="UUQ16"/>
      <c r="UUR16"/>
      <c r="UUS16"/>
      <c r="UUT16"/>
      <c r="UUU16"/>
      <c r="UUV16"/>
      <c r="UUW16"/>
      <c r="UUX16"/>
      <c r="UUY16"/>
      <c r="UUZ16"/>
      <c r="UVA16"/>
      <c r="UVB16"/>
      <c r="UVC16"/>
      <c r="UVD16"/>
      <c r="UVE16"/>
      <c r="UVF16"/>
      <c r="UVG16"/>
      <c r="UVH16"/>
      <c r="UVI16"/>
      <c r="UVJ16"/>
      <c r="UVK16"/>
      <c r="UVL16"/>
      <c r="UVM16"/>
      <c r="UVN16"/>
      <c r="UVO16"/>
      <c r="UVP16"/>
      <c r="UVQ16"/>
      <c r="UVR16"/>
      <c r="UVS16"/>
      <c r="UVT16"/>
      <c r="UVU16"/>
      <c r="UVV16"/>
      <c r="UVW16"/>
      <c r="UVX16"/>
      <c r="UVY16"/>
      <c r="UVZ16"/>
      <c r="UWA16"/>
      <c r="UWB16"/>
      <c r="UWC16"/>
      <c r="UWD16"/>
      <c r="UWE16"/>
      <c r="UWF16"/>
      <c r="UWG16"/>
      <c r="UWH16"/>
      <c r="UWI16"/>
      <c r="UWJ16"/>
      <c r="UWK16"/>
      <c r="UWL16"/>
      <c r="UWM16"/>
      <c r="UWN16"/>
      <c r="UWO16"/>
      <c r="UWP16"/>
      <c r="UWQ16"/>
      <c r="UWR16"/>
      <c r="UWS16"/>
      <c r="UWT16"/>
      <c r="UWU16"/>
      <c r="UWV16"/>
      <c r="UWW16"/>
      <c r="UWX16"/>
      <c r="UWY16"/>
      <c r="UWZ16"/>
      <c r="UXA16"/>
      <c r="UXB16"/>
      <c r="UXC16"/>
      <c r="UXD16"/>
      <c r="UXE16"/>
      <c r="UXF16"/>
      <c r="UXG16"/>
      <c r="UXH16"/>
      <c r="UXI16"/>
      <c r="UXJ16"/>
      <c r="UXK16"/>
      <c r="UXL16"/>
      <c r="UXM16"/>
      <c r="UXN16"/>
      <c r="UXO16"/>
      <c r="UXP16"/>
      <c r="UXQ16"/>
      <c r="UXR16"/>
      <c r="UXS16"/>
      <c r="UXT16"/>
      <c r="UXU16"/>
      <c r="UXV16"/>
      <c r="UXW16"/>
      <c r="UXX16"/>
      <c r="UXY16"/>
      <c r="UXZ16"/>
      <c r="UYA16"/>
      <c r="UYB16"/>
      <c r="UYC16"/>
      <c r="UYD16"/>
      <c r="UYE16"/>
      <c r="UYF16"/>
      <c r="UYG16"/>
      <c r="UYH16"/>
      <c r="UYI16"/>
      <c r="UYJ16"/>
      <c r="UYK16"/>
      <c r="UYL16"/>
      <c r="UYM16"/>
      <c r="UYN16"/>
      <c r="UYO16"/>
      <c r="UYP16"/>
      <c r="UYQ16"/>
      <c r="UYR16"/>
      <c r="UYS16"/>
      <c r="UYT16"/>
      <c r="UYU16"/>
      <c r="UYV16"/>
      <c r="UYW16"/>
      <c r="UYX16"/>
      <c r="UYY16"/>
      <c r="UYZ16"/>
      <c r="UZA16"/>
      <c r="UZB16"/>
      <c r="UZC16"/>
      <c r="UZD16"/>
      <c r="UZE16"/>
      <c r="UZF16"/>
      <c r="UZG16"/>
      <c r="UZH16"/>
      <c r="UZI16"/>
      <c r="UZJ16"/>
      <c r="UZK16"/>
      <c r="UZL16"/>
      <c r="UZM16"/>
      <c r="UZN16"/>
      <c r="UZO16"/>
      <c r="UZP16"/>
      <c r="UZQ16"/>
      <c r="UZR16"/>
      <c r="UZS16"/>
      <c r="UZT16"/>
      <c r="UZU16"/>
      <c r="UZV16"/>
      <c r="UZW16"/>
      <c r="UZX16"/>
      <c r="UZY16"/>
      <c r="UZZ16"/>
      <c r="VAA16"/>
      <c r="VAB16"/>
      <c r="VAC16"/>
      <c r="VAD16"/>
      <c r="VAE16"/>
      <c r="VAF16"/>
      <c r="VAG16"/>
      <c r="VAH16"/>
      <c r="VAI16"/>
      <c r="VAJ16"/>
      <c r="VAK16"/>
      <c r="VAL16"/>
      <c r="VAM16"/>
      <c r="VAN16"/>
      <c r="VAO16"/>
      <c r="VAP16"/>
      <c r="VAQ16"/>
      <c r="VAR16"/>
      <c r="VAS16"/>
      <c r="VAT16"/>
      <c r="VAU16"/>
      <c r="VAV16"/>
      <c r="VAW16"/>
      <c r="VAX16"/>
      <c r="VAY16"/>
      <c r="VAZ16"/>
      <c r="VBA16"/>
      <c r="VBB16"/>
      <c r="VBC16"/>
      <c r="VBD16"/>
      <c r="VBE16"/>
      <c r="VBF16"/>
      <c r="VBG16"/>
      <c r="VBH16"/>
      <c r="VBI16"/>
      <c r="VBJ16"/>
      <c r="VBK16"/>
      <c r="VBL16"/>
      <c r="VBM16"/>
      <c r="VBN16"/>
      <c r="VBO16"/>
      <c r="VBP16"/>
      <c r="VBQ16"/>
      <c r="VBR16"/>
      <c r="VBS16"/>
      <c r="VBT16"/>
      <c r="VBU16"/>
      <c r="VBV16"/>
      <c r="VBW16"/>
      <c r="VBX16"/>
      <c r="VBY16"/>
      <c r="VBZ16"/>
      <c r="VCA16"/>
      <c r="VCB16"/>
      <c r="VCC16"/>
      <c r="VCD16"/>
      <c r="VCE16"/>
      <c r="VCF16"/>
      <c r="VCG16"/>
      <c r="VCH16"/>
      <c r="VCI16"/>
      <c r="VCJ16"/>
      <c r="VCK16"/>
      <c r="VCL16"/>
      <c r="VCM16"/>
      <c r="VCN16"/>
      <c r="VCO16"/>
      <c r="VCP16"/>
      <c r="VCQ16"/>
      <c r="VCR16"/>
      <c r="VCS16"/>
      <c r="VCT16"/>
      <c r="VCU16"/>
      <c r="VCV16"/>
      <c r="VCW16"/>
      <c r="VCX16"/>
      <c r="VCY16"/>
      <c r="VCZ16"/>
      <c r="VDA16"/>
      <c r="VDB16"/>
      <c r="VDC16"/>
      <c r="VDD16"/>
      <c r="VDE16"/>
      <c r="VDF16"/>
      <c r="VDG16"/>
      <c r="VDH16"/>
      <c r="VDI16"/>
      <c r="VDJ16"/>
      <c r="VDK16"/>
      <c r="VDL16"/>
      <c r="VDM16"/>
      <c r="VDN16"/>
      <c r="VDO16"/>
      <c r="VDP16"/>
      <c r="VDQ16"/>
      <c r="VDR16"/>
      <c r="VDS16"/>
      <c r="VDT16"/>
      <c r="VDU16"/>
      <c r="VDV16"/>
      <c r="VDW16"/>
      <c r="VDX16"/>
      <c r="VDY16"/>
      <c r="VDZ16"/>
      <c r="VEA16"/>
      <c r="VEB16"/>
      <c r="VEC16"/>
      <c r="VED16"/>
      <c r="VEE16"/>
      <c r="VEF16"/>
      <c r="VEG16"/>
      <c r="VEH16"/>
      <c r="VEI16"/>
      <c r="VEJ16"/>
      <c r="VEK16"/>
      <c r="VEL16"/>
      <c r="VEM16"/>
      <c r="VEN16"/>
      <c r="VEO16"/>
      <c r="VEP16"/>
      <c r="VEQ16"/>
      <c r="VER16"/>
      <c r="VES16"/>
      <c r="VET16"/>
      <c r="VEU16"/>
      <c r="VEV16"/>
      <c r="VEW16"/>
      <c r="VEX16"/>
      <c r="VEY16"/>
      <c r="VEZ16"/>
      <c r="VFA16"/>
      <c r="VFB16"/>
      <c r="VFC16"/>
      <c r="VFD16"/>
      <c r="VFE16"/>
      <c r="VFF16"/>
      <c r="VFG16"/>
      <c r="VFH16"/>
      <c r="VFI16"/>
      <c r="VFJ16"/>
      <c r="VFK16"/>
      <c r="VFL16"/>
      <c r="VFM16"/>
      <c r="VFN16"/>
      <c r="VFO16"/>
      <c r="VFP16"/>
      <c r="VFQ16"/>
      <c r="VFR16"/>
      <c r="VFS16"/>
      <c r="VFT16"/>
      <c r="VFU16"/>
      <c r="VFV16"/>
      <c r="VFW16"/>
      <c r="VFX16"/>
      <c r="VFY16"/>
      <c r="VFZ16"/>
      <c r="VGA16"/>
      <c r="VGB16"/>
      <c r="VGC16"/>
      <c r="VGD16"/>
      <c r="VGE16"/>
      <c r="VGF16"/>
      <c r="VGG16"/>
      <c r="VGH16"/>
      <c r="VGI16"/>
      <c r="VGJ16"/>
      <c r="VGK16"/>
      <c r="VGL16"/>
      <c r="VGM16"/>
      <c r="VGN16"/>
      <c r="VGO16"/>
      <c r="VGP16"/>
      <c r="VGQ16"/>
      <c r="VGR16"/>
      <c r="VGS16"/>
      <c r="VGT16"/>
      <c r="VGU16"/>
      <c r="VGV16"/>
      <c r="VGW16"/>
      <c r="VGX16"/>
      <c r="VGY16"/>
      <c r="VGZ16"/>
      <c r="VHA16"/>
      <c r="VHB16"/>
      <c r="VHC16"/>
      <c r="VHD16"/>
      <c r="VHE16"/>
      <c r="VHF16"/>
      <c r="VHG16"/>
      <c r="VHH16"/>
      <c r="VHI16"/>
      <c r="VHJ16"/>
      <c r="VHK16"/>
      <c r="VHL16"/>
      <c r="VHM16"/>
      <c r="VHN16"/>
      <c r="VHO16"/>
      <c r="VHP16"/>
      <c r="VHQ16"/>
      <c r="VHR16"/>
      <c r="VHS16"/>
      <c r="VHT16"/>
      <c r="VHU16"/>
      <c r="VHV16"/>
      <c r="VHW16"/>
      <c r="VHX16"/>
      <c r="VHY16"/>
      <c r="VHZ16"/>
      <c r="VIA16"/>
      <c r="VIB16"/>
      <c r="VIC16"/>
      <c r="VID16"/>
      <c r="VIE16"/>
      <c r="VIF16"/>
      <c r="VIG16"/>
      <c r="VIH16"/>
      <c r="VII16"/>
      <c r="VIJ16"/>
      <c r="VIK16"/>
      <c r="VIL16"/>
      <c r="VIM16"/>
      <c r="VIN16"/>
      <c r="VIO16"/>
      <c r="VIP16"/>
      <c r="VIQ16"/>
      <c r="VIR16"/>
      <c r="VIS16"/>
      <c r="VIT16"/>
      <c r="VIU16"/>
      <c r="VIV16"/>
      <c r="VIW16"/>
      <c r="VIX16"/>
      <c r="VIY16"/>
      <c r="VIZ16"/>
      <c r="VJA16"/>
      <c r="VJB16"/>
      <c r="VJC16"/>
      <c r="VJD16"/>
      <c r="VJE16"/>
      <c r="VJF16"/>
      <c r="VJG16"/>
      <c r="VJH16"/>
      <c r="VJI16"/>
      <c r="VJJ16"/>
      <c r="VJK16"/>
      <c r="VJL16"/>
      <c r="VJM16"/>
      <c r="VJN16"/>
      <c r="VJO16"/>
      <c r="VJP16"/>
      <c r="VJQ16"/>
      <c r="VJR16"/>
      <c r="VJS16"/>
      <c r="VJT16"/>
      <c r="VJU16"/>
      <c r="VJV16"/>
      <c r="VJW16"/>
      <c r="VJX16"/>
      <c r="VJY16"/>
      <c r="VJZ16"/>
      <c r="VKA16"/>
      <c r="VKB16"/>
      <c r="VKC16"/>
      <c r="VKD16"/>
      <c r="VKE16"/>
      <c r="VKF16"/>
      <c r="VKG16"/>
      <c r="VKH16"/>
      <c r="VKI16"/>
      <c r="VKJ16"/>
      <c r="VKK16"/>
      <c r="VKL16"/>
      <c r="VKM16"/>
      <c r="VKN16"/>
      <c r="VKO16"/>
      <c r="VKP16"/>
      <c r="VKQ16"/>
      <c r="VKR16"/>
      <c r="VKS16"/>
      <c r="VKT16"/>
      <c r="VKU16"/>
      <c r="VKV16"/>
      <c r="VKW16"/>
      <c r="VKX16"/>
      <c r="VKY16"/>
      <c r="VKZ16"/>
      <c r="VLA16"/>
      <c r="VLB16"/>
      <c r="VLC16"/>
      <c r="VLD16"/>
      <c r="VLE16"/>
      <c r="VLF16"/>
      <c r="VLG16"/>
      <c r="VLH16"/>
      <c r="VLI16"/>
      <c r="VLJ16"/>
      <c r="VLK16"/>
      <c r="VLL16"/>
      <c r="VLM16"/>
      <c r="VLN16"/>
      <c r="VLO16"/>
      <c r="VLP16"/>
      <c r="VLQ16"/>
      <c r="VLR16"/>
      <c r="VLS16"/>
      <c r="VLT16"/>
      <c r="VLU16"/>
      <c r="VLV16"/>
      <c r="VLW16"/>
      <c r="VLX16"/>
      <c r="VLY16"/>
      <c r="VLZ16"/>
      <c r="VMA16"/>
      <c r="VMB16"/>
      <c r="VMC16"/>
      <c r="VMD16"/>
      <c r="VME16"/>
      <c r="VMF16"/>
      <c r="VMG16"/>
      <c r="VMH16"/>
      <c r="VMI16"/>
      <c r="VMJ16"/>
      <c r="VMK16"/>
      <c r="VML16"/>
      <c r="VMM16"/>
      <c r="VMN16"/>
      <c r="VMO16"/>
      <c r="VMP16"/>
      <c r="VMQ16"/>
      <c r="VMR16"/>
      <c r="VMS16"/>
      <c r="VMT16"/>
      <c r="VMU16"/>
      <c r="VMV16"/>
      <c r="VMW16"/>
      <c r="VMX16"/>
      <c r="VMY16"/>
      <c r="VMZ16"/>
      <c r="VNA16"/>
      <c r="VNB16"/>
      <c r="VNC16"/>
      <c r="VND16"/>
      <c r="VNE16"/>
      <c r="VNF16"/>
      <c r="VNG16"/>
      <c r="VNH16"/>
      <c r="VNI16"/>
      <c r="VNJ16"/>
      <c r="VNK16"/>
      <c r="VNL16"/>
      <c r="VNM16"/>
      <c r="VNN16"/>
      <c r="VNO16"/>
      <c r="VNP16"/>
      <c r="VNQ16"/>
      <c r="VNR16"/>
      <c r="VNS16"/>
      <c r="VNT16"/>
      <c r="VNU16"/>
      <c r="VNV16"/>
      <c r="VNW16"/>
      <c r="VNX16"/>
      <c r="VNY16"/>
      <c r="VNZ16"/>
      <c r="VOA16"/>
      <c r="VOB16"/>
      <c r="VOC16"/>
      <c r="VOD16"/>
      <c r="VOE16"/>
      <c r="VOF16"/>
      <c r="VOG16"/>
      <c r="VOH16"/>
      <c r="VOI16"/>
      <c r="VOJ16"/>
      <c r="VOK16"/>
      <c r="VOL16"/>
      <c r="VOM16"/>
      <c r="VON16"/>
      <c r="VOO16"/>
      <c r="VOP16"/>
      <c r="VOQ16"/>
      <c r="VOR16"/>
      <c r="VOS16"/>
      <c r="VOT16"/>
      <c r="VOU16"/>
      <c r="VOV16"/>
      <c r="VOW16"/>
      <c r="VOX16"/>
      <c r="VOY16"/>
      <c r="VOZ16"/>
      <c r="VPA16"/>
      <c r="VPB16"/>
      <c r="VPC16"/>
      <c r="VPD16"/>
      <c r="VPE16"/>
      <c r="VPF16"/>
      <c r="VPG16"/>
      <c r="VPH16"/>
      <c r="VPI16"/>
      <c r="VPJ16"/>
      <c r="VPK16"/>
      <c r="VPL16"/>
      <c r="VPM16"/>
      <c r="VPN16"/>
      <c r="VPO16"/>
      <c r="VPP16"/>
      <c r="VPQ16"/>
      <c r="VPR16"/>
      <c r="VPS16"/>
      <c r="VPT16"/>
      <c r="VPU16"/>
      <c r="VPV16"/>
      <c r="VPW16"/>
      <c r="VPX16"/>
      <c r="VPY16"/>
      <c r="VPZ16"/>
      <c r="VQA16"/>
      <c r="VQB16"/>
      <c r="VQC16"/>
      <c r="VQD16"/>
      <c r="VQE16"/>
      <c r="VQF16"/>
      <c r="VQG16"/>
      <c r="VQH16"/>
      <c r="VQI16"/>
      <c r="VQJ16"/>
      <c r="VQK16"/>
      <c r="VQL16"/>
      <c r="VQM16"/>
      <c r="VQN16"/>
      <c r="VQO16"/>
      <c r="VQP16"/>
      <c r="VQQ16"/>
      <c r="VQR16"/>
      <c r="VQS16"/>
      <c r="VQT16"/>
      <c r="VQU16"/>
      <c r="VQV16"/>
      <c r="VQW16"/>
      <c r="VQX16"/>
      <c r="VQY16"/>
      <c r="VQZ16"/>
      <c r="VRA16"/>
      <c r="VRB16"/>
      <c r="VRC16"/>
      <c r="VRD16"/>
      <c r="VRE16"/>
      <c r="VRF16"/>
      <c r="VRG16"/>
      <c r="VRH16"/>
      <c r="VRI16"/>
      <c r="VRJ16"/>
      <c r="VRK16"/>
      <c r="VRL16"/>
      <c r="VRM16"/>
      <c r="VRN16"/>
      <c r="VRO16"/>
      <c r="VRP16"/>
      <c r="VRQ16"/>
      <c r="VRR16"/>
      <c r="VRS16"/>
      <c r="VRT16"/>
      <c r="VRU16"/>
      <c r="VRV16"/>
      <c r="VRW16"/>
      <c r="VRX16"/>
      <c r="VRY16"/>
      <c r="VRZ16"/>
      <c r="VSA16"/>
      <c r="VSB16"/>
      <c r="VSC16"/>
      <c r="VSD16"/>
      <c r="VSE16"/>
      <c r="VSF16"/>
      <c r="VSG16"/>
      <c r="VSH16"/>
      <c r="VSI16"/>
      <c r="VSJ16"/>
      <c r="VSK16"/>
      <c r="VSL16"/>
      <c r="VSM16"/>
      <c r="VSN16"/>
      <c r="VSO16"/>
      <c r="VSP16"/>
      <c r="VSQ16"/>
      <c r="VSR16"/>
      <c r="VSS16"/>
      <c r="VST16"/>
      <c r="VSU16"/>
      <c r="VSV16"/>
      <c r="VSW16"/>
      <c r="VSX16"/>
      <c r="VSY16"/>
      <c r="VSZ16"/>
      <c r="VTA16"/>
      <c r="VTB16"/>
      <c r="VTC16"/>
      <c r="VTD16"/>
      <c r="VTE16"/>
      <c r="VTF16"/>
      <c r="VTG16"/>
      <c r="VTH16"/>
      <c r="VTI16"/>
      <c r="VTJ16"/>
      <c r="VTK16"/>
      <c r="VTL16"/>
      <c r="VTM16"/>
      <c r="VTN16"/>
      <c r="VTO16"/>
      <c r="VTP16"/>
      <c r="VTQ16"/>
      <c r="VTR16"/>
      <c r="VTS16"/>
      <c r="VTT16"/>
      <c r="VTU16"/>
      <c r="VTV16"/>
      <c r="VTW16"/>
      <c r="VTX16"/>
      <c r="VTY16"/>
      <c r="VTZ16"/>
      <c r="VUA16"/>
      <c r="VUB16"/>
      <c r="VUC16"/>
      <c r="VUD16"/>
      <c r="VUE16"/>
      <c r="VUF16"/>
      <c r="VUG16"/>
      <c r="VUH16"/>
      <c r="VUI16"/>
      <c r="VUJ16"/>
      <c r="VUK16"/>
      <c r="VUL16"/>
      <c r="VUM16"/>
      <c r="VUN16"/>
      <c r="VUO16"/>
      <c r="VUP16"/>
      <c r="VUQ16"/>
      <c r="VUR16"/>
      <c r="VUS16"/>
      <c r="VUT16"/>
      <c r="VUU16"/>
      <c r="VUV16"/>
      <c r="VUW16"/>
      <c r="VUX16"/>
      <c r="VUY16"/>
      <c r="VUZ16"/>
      <c r="VVA16"/>
      <c r="VVB16"/>
      <c r="VVC16"/>
      <c r="VVD16"/>
      <c r="VVE16"/>
      <c r="VVF16"/>
      <c r="VVG16"/>
      <c r="VVH16"/>
      <c r="VVI16"/>
      <c r="VVJ16"/>
      <c r="VVK16"/>
      <c r="VVL16"/>
      <c r="VVM16"/>
      <c r="VVN16"/>
      <c r="VVO16"/>
      <c r="VVP16"/>
      <c r="VVQ16"/>
      <c r="VVR16"/>
      <c r="VVS16"/>
      <c r="VVT16"/>
      <c r="VVU16"/>
      <c r="VVV16"/>
      <c r="VVW16"/>
      <c r="VVX16"/>
      <c r="VVY16"/>
      <c r="VVZ16"/>
      <c r="VWA16"/>
      <c r="VWB16"/>
      <c r="VWC16"/>
      <c r="VWD16"/>
      <c r="VWE16"/>
      <c r="VWF16"/>
      <c r="VWG16"/>
      <c r="VWH16"/>
      <c r="VWI16"/>
      <c r="VWJ16"/>
      <c r="VWK16"/>
      <c r="VWL16"/>
      <c r="VWM16"/>
      <c r="VWN16"/>
      <c r="VWO16"/>
      <c r="VWP16"/>
      <c r="VWQ16"/>
      <c r="VWR16"/>
      <c r="VWS16"/>
      <c r="VWT16"/>
      <c r="VWU16"/>
      <c r="VWV16"/>
      <c r="VWW16"/>
      <c r="VWX16"/>
      <c r="VWY16"/>
      <c r="VWZ16"/>
      <c r="VXA16"/>
      <c r="VXB16"/>
      <c r="VXC16"/>
      <c r="VXD16"/>
      <c r="VXE16"/>
      <c r="VXF16"/>
      <c r="VXG16"/>
      <c r="VXH16"/>
      <c r="VXI16"/>
      <c r="VXJ16"/>
      <c r="VXK16"/>
      <c r="VXL16"/>
      <c r="VXM16"/>
      <c r="VXN16"/>
      <c r="VXO16"/>
      <c r="VXP16"/>
      <c r="VXQ16"/>
      <c r="VXR16"/>
      <c r="VXS16"/>
      <c r="VXT16"/>
      <c r="VXU16"/>
      <c r="VXV16"/>
      <c r="VXW16"/>
      <c r="VXX16"/>
      <c r="VXY16"/>
      <c r="VXZ16"/>
      <c r="VYA16"/>
      <c r="VYB16"/>
      <c r="VYC16"/>
      <c r="VYD16"/>
      <c r="VYE16"/>
      <c r="VYF16"/>
      <c r="VYG16"/>
      <c r="VYH16"/>
      <c r="VYI16"/>
      <c r="VYJ16"/>
      <c r="VYK16"/>
      <c r="VYL16"/>
      <c r="VYM16"/>
      <c r="VYN16"/>
      <c r="VYO16"/>
      <c r="VYP16"/>
      <c r="VYQ16"/>
      <c r="VYR16"/>
      <c r="VYS16"/>
      <c r="VYT16"/>
      <c r="VYU16"/>
      <c r="VYV16"/>
      <c r="VYW16"/>
      <c r="VYX16"/>
      <c r="VYY16"/>
      <c r="VYZ16"/>
      <c r="VZA16"/>
      <c r="VZB16"/>
      <c r="VZC16"/>
      <c r="VZD16"/>
      <c r="VZE16"/>
      <c r="VZF16"/>
      <c r="VZG16"/>
      <c r="VZH16"/>
      <c r="VZI16"/>
      <c r="VZJ16"/>
      <c r="VZK16"/>
      <c r="VZL16"/>
      <c r="VZM16"/>
      <c r="VZN16"/>
      <c r="VZO16"/>
      <c r="VZP16"/>
      <c r="VZQ16"/>
      <c r="VZR16"/>
      <c r="VZS16"/>
      <c r="VZT16"/>
      <c r="VZU16"/>
      <c r="VZV16"/>
      <c r="VZW16"/>
      <c r="VZX16"/>
      <c r="VZY16"/>
      <c r="VZZ16"/>
      <c r="WAA16"/>
      <c r="WAB16"/>
      <c r="WAC16"/>
      <c r="WAD16"/>
      <c r="WAE16"/>
      <c r="WAF16"/>
      <c r="WAG16"/>
      <c r="WAH16"/>
      <c r="WAI16"/>
      <c r="WAJ16"/>
      <c r="WAK16"/>
      <c r="WAL16"/>
      <c r="WAM16"/>
      <c r="WAN16"/>
      <c r="WAO16"/>
      <c r="WAP16"/>
      <c r="WAQ16"/>
      <c r="WAR16"/>
      <c r="WAS16"/>
      <c r="WAT16"/>
      <c r="WAU16"/>
      <c r="WAV16"/>
      <c r="WAW16"/>
      <c r="WAX16"/>
      <c r="WAY16"/>
      <c r="WAZ16"/>
      <c r="WBA16"/>
      <c r="WBB16"/>
      <c r="WBC16"/>
      <c r="WBD16"/>
      <c r="WBE16"/>
      <c r="WBF16"/>
      <c r="WBG16"/>
      <c r="WBH16"/>
      <c r="WBI16"/>
      <c r="WBJ16"/>
      <c r="WBK16"/>
      <c r="WBL16"/>
      <c r="WBM16"/>
      <c r="WBN16"/>
      <c r="WBO16"/>
      <c r="WBP16"/>
      <c r="WBQ16"/>
      <c r="WBR16"/>
      <c r="WBS16"/>
      <c r="WBT16"/>
      <c r="WBU16"/>
      <c r="WBV16"/>
      <c r="WBW16"/>
      <c r="WBX16"/>
      <c r="WBY16"/>
      <c r="WBZ16"/>
      <c r="WCA16"/>
      <c r="WCB16"/>
      <c r="WCC16"/>
      <c r="WCD16"/>
      <c r="WCE16"/>
      <c r="WCF16"/>
      <c r="WCG16"/>
      <c r="WCH16"/>
      <c r="WCI16"/>
      <c r="WCJ16"/>
      <c r="WCK16"/>
      <c r="WCL16"/>
      <c r="WCM16"/>
      <c r="WCN16"/>
      <c r="WCO16"/>
      <c r="WCP16"/>
      <c r="WCQ16"/>
      <c r="WCR16"/>
      <c r="WCS16"/>
      <c r="WCT16"/>
      <c r="WCU16"/>
      <c r="WCV16"/>
      <c r="WCW16"/>
      <c r="WCX16"/>
      <c r="WCY16"/>
      <c r="WCZ16"/>
      <c r="WDA16"/>
      <c r="WDB16"/>
      <c r="WDC16"/>
      <c r="WDD16"/>
      <c r="WDE16"/>
      <c r="WDF16"/>
      <c r="WDG16"/>
      <c r="WDH16"/>
      <c r="WDI16"/>
      <c r="WDJ16"/>
      <c r="WDK16"/>
      <c r="WDL16"/>
      <c r="WDM16"/>
      <c r="WDN16"/>
      <c r="WDO16"/>
      <c r="WDP16"/>
      <c r="WDQ16"/>
      <c r="WDR16"/>
      <c r="WDS16"/>
      <c r="WDT16"/>
      <c r="WDU16"/>
      <c r="WDV16"/>
      <c r="WDW16"/>
      <c r="WDX16"/>
      <c r="WDY16"/>
      <c r="WDZ16"/>
      <c r="WEA16"/>
      <c r="WEB16"/>
      <c r="WEC16"/>
      <c r="WED16"/>
      <c r="WEE16"/>
      <c r="WEF16"/>
      <c r="WEG16"/>
      <c r="WEH16"/>
      <c r="WEI16"/>
      <c r="WEJ16"/>
      <c r="WEK16"/>
      <c r="WEL16"/>
      <c r="WEM16"/>
      <c r="WEN16"/>
      <c r="WEO16"/>
      <c r="WEP16"/>
      <c r="WEQ16"/>
      <c r="WER16"/>
      <c r="WES16"/>
      <c r="WET16"/>
      <c r="WEU16"/>
      <c r="WEV16"/>
      <c r="WEW16"/>
      <c r="WEX16"/>
      <c r="WEY16"/>
      <c r="WEZ16"/>
      <c r="WFA16"/>
      <c r="WFB16"/>
      <c r="WFC16"/>
      <c r="WFD16"/>
      <c r="WFE16"/>
      <c r="WFF16"/>
      <c r="WFG16"/>
      <c r="WFH16"/>
      <c r="WFI16"/>
      <c r="WFJ16"/>
      <c r="WFK16"/>
      <c r="WFL16"/>
      <c r="WFM16"/>
      <c r="WFN16"/>
      <c r="WFO16"/>
      <c r="WFP16"/>
      <c r="WFQ16"/>
      <c r="WFR16"/>
      <c r="WFS16"/>
      <c r="WFT16"/>
      <c r="WFU16"/>
      <c r="WFV16"/>
      <c r="WFW16"/>
      <c r="WFX16"/>
      <c r="WFY16"/>
      <c r="WFZ16"/>
      <c r="WGA16"/>
      <c r="WGB16"/>
      <c r="WGC16"/>
      <c r="WGD16"/>
      <c r="WGE16"/>
      <c r="WGF16"/>
      <c r="WGG16"/>
      <c r="WGH16"/>
      <c r="WGI16"/>
      <c r="WGJ16"/>
      <c r="WGK16"/>
      <c r="WGL16"/>
      <c r="WGM16"/>
      <c r="WGN16"/>
      <c r="WGO16"/>
      <c r="WGP16"/>
      <c r="WGQ16"/>
      <c r="WGR16"/>
      <c r="WGS16"/>
      <c r="WGT16"/>
      <c r="WGU16"/>
      <c r="WGV16"/>
      <c r="WGW16"/>
      <c r="WGX16"/>
      <c r="WGY16"/>
      <c r="WGZ16"/>
      <c r="WHA16"/>
      <c r="WHB16"/>
      <c r="WHC16"/>
      <c r="WHD16"/>
      <c r="WHE16"/>
      <c r="WHF16"/>
      <c r="WHG16"/>
      <c r="WHH16"/>
      <c r="WHI16"/>
      <c r="WHJ16"/>
      <c r="WHK16"/>
      <c r="WHL16"/>
      <c r="WHM16"/>
      <c r="WHN16"/>
      <c r="WHO16"/>
      <c r="WHP16"/>
      <c r="WHQ16"/>
      <c r="WHR16"/>
      <c r="WHS16"/>
      <c r="WHT16"/>
      <c r="WHU16"/>
      <c r="WHV16"/>
      <c r="WHW16"/>
      <c r="WHX16"/>
      <c r="WHY16"/>
      <c r="WHZ16"/>
      <c r="WIA16"/>
      <c r="WIB16"/>
      <c r="WIC16"/>
      <c r="WID16"/>
      <c r="WIE16"/>
      <c r="WIF16"/>
      <c r="WIG16"/>
      <c r="WIH16"/>
      <c r="WII16"/>
      <c r="WIJ16"/>
      <c r="WIK16"/>
      <c r="WIL16"/>
      <c r="WIM16"/>
      <c r="WIN16"/>
      <c r="WIO16"/>
      <c r="WIP16"/>
      <c r="WIQ16"/>
      <c r="WIR16"/>
      <c r="WIS16"/>
      <c r="WIT16"/>
      <c r="WIU16"/>
      <c r="WIV16"/>
      <c r="WIW16"/>
      <c r="WIX16"/>
      <c r="WIY16"/>
      <c r="WIZ16"/>
      <c r="WJA16"/>
      <c r="WJB16"/>
      <c r="WJC16"/>
      <c r="WJD16"/>
      <c r="WJE16"/>
      <c r="WJF16"/>
      <c r="WJG16"/>
      <c r="WJH16"/>
      <c r="WJI16"/>
      <c r="WJJ16"/>
      <c r="WJK16"/>
      <c r="WJL16"/>
      <c r="WJM16"/>
      <c r="WJN16"/>
      <c r="WJO16"/>
      <c r="WJP16"/>
      <c r="WJQ16"/>
      <c r="WJR16"/>
      <c r="WJS16"/>
      <c r="WJT16"/>
      <c r="WJU16"/>
      <c r="WJV16"/>
      <c r="WJW16"/>
      <c r="WJX16"/>
      <c r="WJY16"/>
      <c r="WJZ16"/>
      <c r="WKA16"/>
      <c r="WKB16"/>
      <c r="WKC16"/>
      <c r="WKD16"/>
      <c r="WKE16"/>
      <c r="WKF16"/>
      <c r="WKG16"/>
      <c r="WKH16"/>
      <c r="WKI16"/>
      <c r="WKJ16"/>
      <c r="WKK16"/>
      <c r="WKL16"/>
      <c r="WKM16"/>
      <c r="WKN16"/>
      <c r="WKO16"/>
      <c r="WKP16"/>
      <c r="WKQ16"/>
      <c r="WKR16"/>
      <c r="WKS16"/>
      <c r="WKT16"/>
      <c r="WKU16"/>
      <c r="WKV16"/>
      <c r="WKW16"/>
      <c r="WKX16"/>
      <c r="WKY16"/>
      <c r="WKZ16"/>
      <c r="WLA16"/>
      <c r="WLB16"/>
      <c r="WLC16"/>
      <c r="WLD16"/>
      <c r="WLE16"/>
      <c r="WLF16"/>
      <c r="WLG16"/>
      <c r="WLH16"/>
      <c r="WLI16"/>
      <c r="WLJ16"/>
      <c r="WLK16"/>
      <c r="WLL16"/>
      <c r="WLM16"/>
      <c r="WLN16"/>
      <c r="WLO16"/>
      <c r="WLP16"/>
      <c r="WLQ16"/>
      <c r="WLR16"/>
      <c r="WLS16"/>
      <c r="WLT16"/>
      <c r="WLU16"/>
      <c r="WLV16"/>
      <c r="WLW16"/>
      <c r="WLX16"/>
      <c r="WLY16"/>
      <c r="WLZ16"/>
      <c r="WMA16"/>
      <c r="WMB16"/>
      <c r="WMC16"/>
      <c r="WMD16"/>
      <c r="WME16"/>
      <c r="WMF16"/>
      <c r="WMG16"/>
      <c r="WMH16"/>
      <c r="WMI16"/>
      <c r="WMJ16"/>
      <c r="WMK16"/>
      <c r="WML16"/>
      <c r="WMM16"/>
      <c r="WMN16"/>
      <c r="WMO16"/>
      <c r="WMP16"/>
      <c r="WMQ16"/>
      <c r="WMR16"/>
      <c r="WMS16"/>
      <c r="WMT16"/>
      <c r="WMU16"/>
      <c r="WMV16"/>
      <c r="WMW16"/>
      <c r="WMX16"/>
      <c r="WMY16"/>
      <c r="WMZ16"/>
      <c r="WNA16"/>
      <c r="WNB16"/>
      <c r="WNC16"/>
      <c r="WND16"/>
      <c r="WNE16"/>
      <c r="WNF16"/>
      <c r="WNG16"/>
      <c r="WNH16"/>
      <c r="WNI16"/>
      <c r="WNJ16"/>
      <c r="WNK16"/>
      <c r="WNL16"/>
      <c r="WNM16"/>
      <c r="WNN16"/>
      <c r="WNO16"/>
      <c r="WNP16"/>
      <c r="WNQ16"/>
      <c r="WNR16"/>
      <c r="WNS16"/>
      <c r="WNT16"/>
      <c r="WNU16"/>
      <c r="WNV16"/>
      <c r="WNW16"/>
      <c r="WNX16"/>
      <c r="WNY16"/>
      <c r="WNZ16"/>
      <c r="WOA16"/>
      <c r="WOB16"/>
      <c r="WOC16"/>
      <c r="WOD16"/>
      <c r="WOE16"/>
      <c r="WOF16"/>
      <c r="WOG16"/>
      <c r="WOH16"/>
      <c r="WOI16"/>
      <c r="WOJ16"/>
      <c r="WOK16"/>
      <c r="WOL16"/>
      <c r="WOM16"/>
      <c r="WON16"/>
      <c r="WOO16"/>
      <c r="WOP16"/>
      <c r="WOQ16"/>
      <c r="WOR16"/>
      <c r="WOS16"/>
      <c r="WOT16"/>
      <c r="WOU16"/>
      <c r="WOV16"/>
      <c r="WOW16"/>
      <c r="WOX16"/>
      <c r="WOY16"/>
      <c r="WOZ16"/>
      <c r="WPA16"/>
      <c r="WPB16"/>
      <c r="WPC16"/>
      <c r="WPD16"/>
      <c r="WPE16"/>
      <c r="WPF16"/>
      <c r="WPG16"/>
      <c r="WPH16"/>
      <c r="WPI16"/>
      <c r="WPJ16"/>
      <c r="WPK16"/>
      <c r="WPL16"/>
      <c r="WPM16"/>
      <c r="WPN16"/>
      <c r="WPO16"/>
      <c r="WPP16"/>
      <c r="WPQ16"/>
      <c r="WPR16"/>
      <c r="WPS16"/>
      <c r="WPT16"/>
      <c r="WPU16"/>
      <c r="WPV16"/>
      <c r="WPW16"/>
      <c r="WPX16"/>
      <c r="WPY16"/>
      <c r="WPZ16"/>
      <c r="WQA16"/>
      <c r="WQB16"/>
      <c r="WQC16"/>
      <c r="WQD16"/>
      <c r="WQE16"/>
      <c r="WQF16"/>
      <c r="WQG16"/>
      <c r="WQH16"/>
      <c r="WQI16"/>
      <c r="WQJ16"/>
      <c r="WQK16"/>
      <c r="WQL16"/>
      <c r="WQM16"/>
      <c r="WQN16"/>
      <c r="WQO16"/>
      <c r="WQP16"/>
      <c r="WQQ16"/>
      <c r="WQR16"/>
      <c r="WQS16"/>
      <c r="WQT16"/>
      <c r="WQU16"/>
      <c r="WQV16"/>
      <c r="WQW16"/>
      <c r="WQX16"/>
      <c r="WQY16"/>
      <c r="WQZ16"/>
      <c r="WRA16"/>
      <c r="WRB16"/>
      <c r="WRC16"/>
      <c r="WRD16"/>
      <c r="WRE16"/>
      <c r="WRF16"/>
      <c r="WRG16"/>
      <c r="WRH16"/>
      <c r="WRI16"/>
      <c r="WRJ16"/>
      <c r="WRK16"/>
      <c r="WRL16"/>
      <c r="WRM16"/>
      <c r="WRN16"/>
      <c r="WRO16"/>
      <c r="WRP16"/>
      <c r="WRQ16"/>
      <c r="WRR16"/>
      <c r="WRS16"/>
      <c r="WRT16"/>
      <c r="WRU16"/>
      <c r="WRV16"/>
      <c r="WRW16"/>
      <c r="WRX16"/>
      <c r="WRY16"/>
      <c r="WRZ16"/>
      <c r="WSA16"/>
      <c r="WSB16"/>
      <c r="WSC16"/>
      <c r="WSD16"/>
      <c r="WSE16"/>
      <c r="WSF16"/>
      <c r="WSG16"/>
      <c r="WSH16"/>
      <c r="WSI16"/>
      <c r="WSJ16"/>
      <c r="WSK16"/>
      <c r="WSL16"/>
      <c r="WSM16"/>
      <c r="WSN16"/>
      <c r="WSO16"/>
      <c r="WSP16"/>
      <c r="WSQ16"/>
      <c r="WSR16"/>
      <c r="WSS16"/>
      <c r="WST16"/>
      <c r="WSU16"/>
      <c r="WSV16"/>
      <c r="WSW16"/>
      <c r="WSX16"/>
      <c r="WSY16"/>
      <c r="WSZ16"/>
      <c r="WTA16"/>
      <c r="WTB16"/>
      <c r="WTC16"/>
      <c r="WTD16"/>
      <c r="WTE16"/>
      <c r="WTF16"/>
      <c r="WTG16"/>
      <c r="WTH16"/>
      <c r="WTI16"/>
      <c r="WTJ16"/>
      <c r="WTK16"/>
      <c r="WTL16"/>
      <c r="WTM16"/>
      <c r="WTN16"/>
      <c r="WTO16"/>
      <c r="WTP16"/>
      <c r="WTQ16"/>
      <c r="WTR16"/>
      <c r="WTS16"/>
      <c r="WTT16"/>
      <c r="WTU16"/>
      <c r="WTV16"/>
      <c r="WTW16"/>
      <c r="WTX16"/>
      <c r="WTY16"/>
      <c r="WTZ16"/>
      <c r="WUA16"/>
      <c r="WUB16"/>
      <c r="WUC16"/>
      <c r="WUD16"/>
      <c r="WUE16"/>
      <c r="WUF16"/>
      <c r="WUG16"/>
      <c r="WUH16"/>
      <c r="WUI16"/>
      <c r="WUJ16"/>
      <c r="WUK16"/>
      <c r="WUL16"/>
      <c r="WUM16"/>
      <c r="WUN16"/>
      <c r="WUO16"/>
      <c r="WUP16"/>
      <c r="WUQ16"/>
      <c r="WUR16"/>
      <c r="WUS16"/>
      <c r="WUT16"/>
      <c r="WUU16"/>
      <c r="WUV16"/>
      <c r="WUW16"/>
      <c r="WUX16"/>
      <c r="WUY16"/>
      <c r="WUZ16"/>
      <c r="WVA16"/>
      <c r="WVB16"/>
      <c r="WVC16"/>
      <c r="WVD16"/>
      <c r="WVE16"/>
      <c r="WVF16"/>
      <c r="WVG16"/>
      <c r="WVH16"/>
      <c r="WVI16"/>
      <c r="WVJ16"/>
      <c r="WVK16"/>
      <c r="WVL16"/>
      <c r="WVM16"/>
      <c r="WVN16"/>
      <c r="WVO16"/>
      <c r="WVP16"/>
      <c r="WVQ16"/>
      <c r="WVR16"/>
      <c r="WVS16"/>
      <c r="WVT16"/>
      <c r="WVU16"/>
      <c r="WVV16"/>
      <c r="WVW16"/>
      <c r="WVX16"/>
      <c r="WVY16"/>
      <c r="WVZ16"/>
      <c r="WWA16"/>
      <c r="WWB16"/>
      <c r="WWC16"/>
      <c r="WWD16"/>
      <c r="WWE16"/>
      <c r="WWF16"/>
      <c r="WWG16"/>
      <c r="WWH16"/>
      <c r="WWI16"/>
      <c r="WWJ16"/>
      <c r="WWK16"/>
      <c r="WWL16"/>
      <c r="WWM16"/>
      <c r="WWN16"/>
      <c r="WWO16"/>
      <c r="WWP16"/>
      <c r="WWQ16"/>
      <c r="WWR16"/>
      <c r="WWS16"/>
      <c r="WWT16"/>
      <c r="WWU16"/>
      <c r="WWV16"/>
      <c r="WWW16"/>
      <c r="WWX16"/>
      <c r="WWY16"/>
      <c r="WWZ16"/>
      <c r="WXA16"/>
      <c r="WXB16"/>
      <c r="WXC16"/>
      <c r="WXD16"/>
      <c r="WXE16"/>
      <c r="WXF16"/>
      <c r="WXG16"/>
      <c r="WXH16"/>
      <c r="WXI16"/>
      <c r="WXJ16"/>
      <c r="WXK16"/>
      <c r="WXL16"/>
      <c r="WXM16"/>
      <c r="WXN16"/>
      <c r="WXO16"/>
      <c r="WXP16"/>
      <c r="WXQ16"/>
      <c r="WXR16"/>
      <c r="WXS16"/>
      <c r="WXT16"/>
      <c r="WXU16"/>
      <c r="WXV16"/>
      <c r="WXW16"/>
      <c r="WXX16"/>
      <c r="WXY16"/>
      <c r="WXZ16"/>
      <c r="WYA16"/>
      <c r="WYB16"/>
      <c r="WYC16"/>
      <c r="WYD16"/>
      <c r="WYE16"/>
      <c r="WYF16"/>
      <c r="WYG16"/>
      <c r="WYH16"/>
      <c r="WYI16"/>
      <c r="WYJ16"/>
      <c r="WYK16"/>
      <c r="WYL16"/>
      <c r="WYM16"/>
      <c r="WYN16"/>
      <c r="WYO16"/>
      <c r="WYP16"/>
      <c r="WYQ16"/>
      <c r="WYR16"/>
      <c r="WYS16"/>
      <c r="WYT16"/>
      <c r="WYU16"/>
      <c r="WYV16"/>
      <c r="WYW16"/>
      <c r="WYX16"/>
      <c r="WYY16"/>
      <c r="WYZ16"/>
      <c r="WZA16"/>
      <c r="WZB16"/>
      <c r="WZC16"/>
      <c r="WZD16"/>
      <c r="WZE16"/>
      <c r="WZF16"/>
      <c r="WZG16"/>
      <c r="WZH16"/>
      <c r="WZI16"/>
      <c r="WZJ16"/>
      <c r="WZK16"/>
      <c r="WZL16"/>
      <c r="WZM16"/>
      <c r="WZN16"/>
      <c r="WZO16"/>
      <c r="WZP16"/>
      <c r="WZQ16"/>
      <c r="WZR16"/>
      <c r="WZS16"/>
      <c r="WZT16"/>
      <c r="WZU16"/>
      <c r="WZV16"/>
      <c r="WZW16"/>
      <c r="WZX16"/>
      <c r="WZY16"/>
      <c r="WZZ16"/>
      <c r="XAA16"/>
      <c r="XAB16"/>
      <c r="XAC16"/>
      <c r="XAD16"/>
      <c r="XAE16"/>
      <c r="XAF16"/>
      <c r="XAG16"/>
      <c r="XAH16"/>
      <c r="XAI16"/>
      <c r="XAJ16"/>
      <c r="XAK16"/>
      <c r="XAL16"/>
      <c r="XAM16"/>
      <c r="XAN16"/>
      <c r="XAO16"/>
      <c r="XAP16"/>
      <c r="XAQ16"/>
      <c r="XAR16"/>
      <c r="XAS16"/>
      <c r="XAT16"/>
      <c r="XAU16"/>
      <c r="XAV16"/>
      <c r="XAW16"/>
      <c r="XAX16"/>
      <c r="XAY16"/>
      <c r="XAZ16"/>
      <c r="XBA16"/>
      <c r="XBB16"/>
      <c r="XBC16"/>
      <c r="XBD16"/>
      <c r="XBE16"/>
      <c r="XBF16"/>
      <c r="XBG16"/>
      <c r="XBH16"/>
      <c r="XBI16"/>
      <c r="XBJ16"/>
      <c r="XBK16"/>
      <c r="XBL16"/>
      <c r="XBM16"/>
      <c r="XBN16"/>
      <c r="XBO16"/>
      <c r="XBP16"/>
      <c r="XBQ16"/>
      <c r="XBR16"/>
      <c r="XBS16"/>
      <c r="XBT16"/>
      <c r="XBU16"/>
      <c r="XBV16"/>
      <c r="XBW16"/>
      <c r="XBX16"/>
      <c r="XBY16"/>
      <c r="XBZ16"/>
      <c r="XCA16"/>
      <c r="XCB16"/>
      <c r="XCC16"/>
      <c r="XCD16"/>
      <c r="XCE16"/>
      <c r="XCF16"/>
      <c r="XCG16"/>
      <c r="XCH16"/>
      <c r="XCI16"/>
      <c r="XCJ16"/>
      <c r="XCK16"/>
      <c r="XCL16"/>
      <c r="XCM16"/>
      <c r="XCN16"/>
      <c r="XCO16"/>
      <c r="XCP16"/>
      <c r="XCQ16"/>
      <c r="XCR16"/>
      <c r="XCS16"/>
      <c r="XCT16"/>
      <c r="XCU16"/>
      <c r="XCV16"/>
      <c r="XCW16"/>
      <c r="XCX16"/>
      <c r="XCY16"/>
      <c r="XCZ16"/>
      <c r="XDA16"/>
      <c r="XDB16"/>
      <c r="XDC16"/>
      <c r="XDD16"/>
      <c r="XDE16"/>
      <c r="XDF16"/>
      <c r="XDG16"/>
      <c r="XDH16"/>
      <c r="XDI16"/>
      <c r="XDJ16"/>
      <c r="XDK16"/>
      <c r="XDL16"/>
      <c r="XDM16"/>
      <c r="XDN16"/>
      <c r="XDO16"/>
      <c r="XDP16"/>
      <c r="XDQ16"/>
      <c r="XDR16"/>
      <c r="XDS16"/>
      <c r="XDT16"/>
      <c r="XDU16"/>
      <c r="XDV16"/>
      <c r="XDW16"/>
      <c r="XDX16"/>
      <c r="XDY16"/>
      <c r="XDZ16"/>
      <c r="XEA16"/>
      <c r="XEB16"/>
      <c r="XEC16"/>
      <c r="XED16"/>
      <c r="XEE16"/>
      <c r="XEF16"/>
      <c r="XEG16"/>
      <c r="XEH16"/>
      <c r="XEI16"/>
      <c r="XEJ16"/>
      <c r="XEK16"/>
      <c r="XEL16"/>
      <c r="XEM16"/>
      <c r="XEN16"/>
      <c r="XEO16"/>
      <c r="XEP16"/>
      <c r="XEQ16"/>
      <c r="XER16"/>
      <c r="XES16"/>
      <c r="XET16"/>
      <c r="XEU16"/>
      <c r="XEV16"/>
      <c r="XEW16"/>
      <c r="XEX16"/>
      <c r="XEY16"/>
      <c r="XEZ16"/>
      <c r="XFA16"/>
      <c r="XFB16"/>
      <c r="XFC16"/>
      <c r="XFD16"/>
    </row>
    <row r="17" spans="1:218" x14ac:dyDescent="0.25">
      <c r="A17" s="96"/>
      <c r="B17" s="97"/>
      <c r="C17" s="98"/>
      <c r="D17" s="98"/>
      <c r="E17" s="98"/>
      <c r="F17" s="98"/>
      <c r="G17" s="98"/>
      <c r="H17" s="98"/>
      <c r="I17" s="98"/>
      <c r="J17" s="98"/>
      <c r="K17" s="98"/>
      <c r="L17" s="98"/>
      <c r="M17" s="98"/>
      <c r="N17" s="98"/>
      <c r="O17" s="98"/>
      <c r="P17" s="98"/>
      <c r="Q17" s="98"/>
      <c r="R17" s="98"/>
      <c r="S17" s="98"/>
      <c r="T17" s="98"/>
      <c r="U17" s="98"/>
      <c r="V17" s="98"/>
      <c r="W17" s="98"/>
      <c r="X17" s="98"/>
      <c r="Y17" s="98"/>
      <c r="Z17" s="98"/>
      <c r="AA17" s="98"/>
      <c r="AB17" s="98"/>
      <c r="AC17" s="98"/>
      <c r="AD17" s="98"/>
      <c r="AE17" s="98"/>
      <c r="AF17" s="98"/>
      <c r="AG17" s="98"/>
      <c r="AH17" s="98"/>
      <c r="AI17" s="98"/>
      <c r="AJ17" s="98"/>
      <c r="AK17" s="98"/>
      <c r="AL17" s="98"/>
      <c r="AM17" s="98"/>
      <c r="AN17" s="98"/>
      <c r="AO17" s="98"/>
      <c r="AP17" s="98"/>
      <c r="AQ17" s="98"/>
      <c r="AR17" s="98"/>
      <c r="AS17" s="98"/>
      <c r="AT17" s="98"/>
      <c r="AU17" s="98"/>
      <c r="AV17" s="98"/>
      <c r="AW17" s="98"/>
      <c r="AX17" s="98"/>
      <c r="AY17" s="98"/>
      <c r="AZ17" s="98"/>
      <c r="BA17" s="98"/>
      <c r="BB17" s="98"/>
      <c r="BC17" s="98"/>
      <c r="BD17" s="98"/>
      <c r="BE17" s="98"/>
      <c r="BF17" s="98"/>
      <c r="BG17" s="98"/>
      <c r="BH17" s="98"/>
      <c r="BI17" s="98"/>
      <c r="BJ17" s="98"/>
      <c r="BK17" s="98"/>
      <c r="BL17" s="98"/>
      <c r="BM17" s="98"/>
      <c r="BN17" s="98"/>
      <c r="BO17" s="98"/>
      <c r="BP17" s="98"/>
      <c r="BQ17" s="98"/>
      <c r="BR17" s="98"/>
      <c r="BS17" s="98"/>
      <c r="BT17" s="98"/>
      <c r="BU17" s="98"/>
      <c r="BV17" s="98"/>
      <c r="BW17" s="98"/>
      <c r="BX17" s="98"/>
      <c r="BY17" s="98"/>
      <c r="BZ17" s="98"/>
      <c r="CA17" s="98"/>
      <c r="CB17" s="98"/>
      <c r="CC17" s="98"/>
      <c r="CD17" s="98"/>
      <c r="CE17" s="98"/>
      <c r="CF17" s="98"/>
      <c r="CG17" s="98"/>
      <c r="CH17" s="98"/>
      <c r="CI17" s="98"/>
      <c r="CJ17" s="98"/>
      <c r="CK17" s="98"/>
      <c r="CL17" s="98"/>
      <c r="CM17" s="98"/>
      <c r="CN17" s="98"/>
      <c r="CO17" s="98"/>
      <c r="CP17" s="98"/>
      <c r="CQ17" s="98"/>
      <c r="CR17" s="98"/>
      <c r="CS17" s="98"/>
      <c r="CT17" s="98"/>
      <c r="CU17" s="98"/>
      <c r="CV17" s="98"/>
      <c r="CW17" s="98"/>
      <c r="CX17" s="98"/>
      <c r="CY17" s="98"/>
      <c r="CZ17" s="98"/>
      <c r="DA17" s="98"/>
      <c r="DB17" s="98"/>
      <c r="DC17" s="98"/>
      <c r="DD17" s="98"/>
      <c r="DE17" s="98"/>
      <c r="DF17" s="98"/>
      <c r="DG17" s="98"/>
      <c r="DH17" s="98"/>
      <c r="DI17" s="98"/>
      <c r="DJ17" s="98"/>
      <c r="DK17" s="98"/>
      <c r="DL17" s="98"/>
      <c r="DM17" s="98"/>
      <c r="DN17" s="98"/>
      <c r="DO17" s="98"/>
      <c r="DP17" s="98"/>
      <c r="DQ17" s="98"/>
      <c r="DR17" s="98"/>
      <c r="DS17" s="98"/>
      <c r="DT17" s="98"/>
      <c r="DU17" s="98"/>
      <c r="DV17" s="98"/>
      <c r="DW17" s="98"/>
      <c r="DX17" s="98"/>
      <c r="DY17" s="98"/>
      <c r="DZ17" s="98"/>
      <c r="EA17" s="98"/>
      <c r="EB17" s="98"/>
      <c r="EC17" s="98"/>
      <c r="ED17" s="98"/>
      <c r="EE17" s="98"/>
      <c r="EF17" s="98"/>
      <c r="EG17" s="98"/>
      <c r="EH17" s="98"/>
      <c r="EI17" s="98"/>
      <c r="EJ17" s="98"/>
      <c r="EK17" s="98"/>
      <c r="EL17" s="98"/>
      <c r="EM17" s="98"/>
      <c r="EN17" s="98"/>
      <c r="EO17" s="98"/>
      <c r="EP17" s="98"/>
      <c r="EQ17" s="98"/>
      <c r="ER17" s="98"/>
      <c r="ES17" s="98"/>
      <c r="ET17" s="98"/>
      <c r="EU17" s="98"/>
      <c r="EV17" s="98"/>
      <c r="EW17" s="98"/>
      <c r="EX17" s="98"/>
      <c r="EY17" s="98"/>
      <c r="EZ17" s="98"/>
      <c r="FA17" s="98"/>
      <c r="FB17" s="98"/>
      <c r="FC17" s="98"/>
      <c r="FD17" s="98"/>
      <c r="FE17" s="98"/>
      <c r="FF17" s="98"/>
      <c r="FG17" s="98"/>
      <c r="FH17" s="98"/>
      <c r="FI17" s="98"/>
      <c r="FJ17" s="98"/>
      <c r="FK17" s="98"/>
      <c r="FL17" s="98"/>
      <c r="FM17" s="98"/>
      <c r="FN17" s="98"/>
      <c r="FO17" s="98"/>
      <c r="FP17" s="98"/>
      <c r="FQ17" s="98"/>
      <c r="FR17" s="98"/>
      <c r="FS17" s="98"/>
      <c r="FT17" s="98"/>
      <c r="FU17" s="98"/>
      <c r="FV17" s="98"/>
      <c r="FW17" s="98"/>
      <c r="FX17" s="98"/>
      <c r="FY17" s="98"/>
      <c r="FZ17" s="98"/>
      <c r="GA17" s="98"/>
      <c r="GB17" s="98"/>
      <c r="GC17" s="98"/>
      <c r="GD17" s="98"/>
      <c r="GE17" s="98"/>
      <c r="GF17" s="98"/>
      <c r="GG17" s="98"/>
      <c r="GH17" s="98"/>
      <c r="GI17" s="98"/>
      <c r="GJ17" s="98"/>
      <c r="GK17" s="98"/>
      <c r="GL17" s="98"/>
      <c r="GM17" s="98"/>
      <c r="GN17" s="98"/>
      <c r="GO17" s="98"/>
      <c r="GP17" s="98"/>
      <c r="GQ17" s="98"/>
      <c r="GR17" s="98"/>
      <c r="GS17" s="98"/>
      <c r="GT17" s="98"/>
      <c r="GU17" s="98"/>
      <c r="GV17" s="98"/>
      <c r="GW17" s="98"/>
      <c r="GX17" s="98"/>
      <c r="GY17" s="98"/>
      <c r="GZ17" s="98"/>
      <c r="HA17" s="98"/>
      <c r="HB17" s="98"/>
      <c r="HC17" s="98"/>
      <c r="HD17" s="98"/>
      <c r="HE17" s="98"/>
      <c r="HF17" s="98"/>
      <c r="HG17" s="98"/>
      <c r="HH17" s="98"/>
      <c r="HI17" s="98"/>
      <c r="HJ17" s="98"/>
    </row>
    <row r="33" spans="1:1" x14ac:dyDescent="0.25">
      <c r="A33" s="1"/>
    </row>
    <row r="34" spans="1:1" x14ac:dyDescent="0.25">
      <c r="A34" s="1"/>
    </row>
  </sheetData>
  <mergeCells count="2">
    <mergeCell ref="A2:A8"/>
    <mergeCell ref="A9:A15"/>
  </mergeCells>
  <pageMargins left="0.7" right="0.7" top="0.75" bottom="0.75" header="0.3" footer="0.3"/>
  <pageSetup orientation="portrait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F73"/>
  <sheetViews>
    <sheetView topLeftCell="A32" zoomScale="80" zoomScaleNormal="80" workbookViewId="0">
      <selection activeCell="T39" sqref="T39"/>
    </sheetView>
  </sheetViews>
  <sheetFormatPr defaultRowHeight="15" x14ac:dyDescent="0.25"/>
  <cols>
    <col min="1" max="1" width="17.42578125" customWidth="1"/>
    <col min="2" max="2" width="18.28515625" bestFit="1" customWidth="1"/>
  </cols>
  <sheetData>
    <row r="1" spans="1:58" ht="15.75" thickBot="1" x14ac:dyDescent="0.3">
      <c r="A1" s="26" t="s">
        <v>84</v>
      </c>
      <c r="B1" s="88" t="s">
        <v>14</v>
      </c>
      <c r="C1" s="89">
        <v>1960</v>
      </c>
      <c r="D1" s="89">
        <v>1961</v>
      </c>
      <c r="E1" s="89">
        <v>1962</v>
      </c>
      <c r="F1" s="89">
        <v>1963</v>
      </c>
      <c r="G1" s="89">
        <v>1964</v>
      </c>
      <c r="H1" s="89">
        <v>1965</v>
      </c>
      <c r="I1" s="89">
        <v>1966</v>
      </c>
      <c r="J1" s="89">
        <v>1967</v>
      </c>
      <c r="K1" s="89">
        <v>1968</v>
      </c>
      <c r="L1" s="89">
        <v>1969</v>
      </c>
      <c r="M1" s="89">
        <v>1970</v>
      </c>
      <c r="N1" s="89">
        <v>1971</v>
      </c>
      <c r="O1" s="89">
        <v>1972</v>
      </c>
      <c r="P1" s="89">
        <v>1973</v>
      </c>
      <c r="Q1" s="89">
        <v>1974</v>
      </c>
      <c r="R1" s="89">
        <v>1975</v>
      </c>
      <c r="S1" s="89">
        <v>1976</v>
      </c>
      <c r="T1" s="89">
        <v>1977</v>
      </c>
      <c r="U1" s="89">
        <v>1978</v>
      </c>
      <c r="V1" s="89">
        <v>1979</v>
      </c>
      <c r="W1" s="89">
        <v>1980</v>
      </c>
      <c r="X1" s="89">
        <v>1981</v>
      </c>
      <c r="Y1" s="89">
        <v>1982</v>
      </c>
      <c r="Z1" s="89">
        <v>1983</v>
      </c>
      <c r="AA1" s="89">
        <v>1984</v>
      </c>
      <c r="AB1" s="89">
        <v>1985</v>
      </c>
      <c r="AC1" s="89">
        <v>1986</v>
      </c>
      <c r="AD1" s="89">
        <v>1987</v>
      </c>
      <c r="AE1" s="89">
        <v>1988</v>
      </c>
      <c r="AF1" s="89">
        <v>1989</v>
      </c>
      <c r="AG1" s="89">
        <v>1990</v>
      </c>
      <c r="AH1" s="89">
        <v>1991</v>
      </c>
      <c r="AI1" s="89">
        <v>1992</v>
      </c>
      <c r="AJ1" s="89">
        <v>1993</v>
      </c>
      <c r="AK1" s="89">
        <v>1994</v>
      </c>
      <c r="AL1" s="89">
        <v>1995</v>
      </c>
      <c r="AM1" s="89">
        <v>1996</v>
      </c>
      <c r="AN1" s="89">
        <v>1997</v>
      </c>
      <c r="AO1" s="89">
        <v>1998</v>
      </c>
      <c r="AP1" s="89">
        <v>1999</v>
      </c>
      <c r="AQ1" s="89">
        <v>2000</v>
      </c>
      <c r="AR1" s="89">
        <v>2001</v>
      </c>
      <c r="AS1" s="89">
        <v>2002</v>
      </c>
      <c r="AT1" s="89">
        <v>2003</v>
      </c>
      <c r="AU1" s="89">
        <v>2004</v>
      </c>
      <c r="AV1" s="89">
        <v>2005</v>
      </c>
      <c r="AW1" s="89">
        <v>2006</v>
      </c>
      <c r="AX1" s="89">
        <v>2007</v>
      </c>
      <c r="AY1" s="89">
        <v>2008</v>
      </c>
      <c r="AZ1" s="89">
        <v>2009</v>
      </c>
      <c r="BA1" s="89">
        <v>2010</v>
      </c>
      <c r="BB1" s="89">
        <v>2011</v>
      </c>
      <c r="BC1" s="89">
        <v>2012</v>
      </c>
      <c r="BD1" s="89">
        <v>2013</v>
      </c>
      <c r="BE1" s="89">
        <v>2014</v>
      </c>
      <c r="BF1" s="89">
        <v>2015</v>
      </c>
    </row>
    <row r="2" spans="1:58" x14ac:dyDescent="0.25">
      <c r="A2" s="153" t="s">
        <v>109</v>
      </c>
      <c r="B2" s="90" t="s">
        <v>86</v>
      </c>
      <c r="C2" s="99">
        <v>5.6000000000000005</v>
      </c>
      <c r="D2" s="99">
        <v>5.6000000000000005</v>
      </c>
      <c r="E2" s="99">
        <v>5.6000000000000005</v>
      </c>
      <c r="F2" s="99">
        <v>5.6000000000000005</v>
      </c>
      <c r="G2" s="99">
        <v>5.6000000000000005</v>
      </c>
      <c r="H2" s="99">
        <v>5.6000000000000005</v>
      </c>
      <c r="I2" s="99">
        <v>5.6000000000000005</v>
      </c>
      <c r="J2" s="99">
        <v>5.6000000000000005</v>
      </c>
      <c r="K2" s="99">
        <v>5.6000000000000005</v>
      </c>
      <c r="L2" s="99">
        <v>5.6000000000000005</v>
      </c>
      <c r="M2" s="99">
        <v>5.6000000000000005</v>
      </c>
      <c r="N2" s="99">
        <v>5.6000000000000005</v>
      </c>
      <c r="O2" s="99">
        <v>5.6000000000000005</v>
      </c>
      <c r="P2" s="99">
        <v>5.6000000000000005</v>
      </c>
      <c r="Q2" s="99">
        <v>5.6000000000000005</v>
      </c>
      <c r="R2" s="99">
        <v>5.6000000000000005</v>
      </c>
      <c r="S2" s="99">
        <v>5.6000000000000005</v>
      </c>
      <c r="T2" s="99">
        <v>5.6000000000000005</v>
      </c>
      <c r="U2" s="99">
        <v>5.6000000000000005</v>
      </c>
      <c r="V2" s="99">
        <v>5.6000000000000005</v>
      </c>
      <c r="W2" s="99">
        <v>5.6000000000000005</v>
      </c>
      <c r="X2" s="99">
        <v>5.6000000000000005</v>
      </c>
      <c r="Y2" s="99">
        <v>5.6000000000000005</v>
      </c>
      <c r="Z2" s="99">
        <v>5.6000000000000005</v>
      </c>
      <c r="AA2" s="99">
        <v>5.6000000000000005</v>
      </c>
      <c r="AB2" s="99">
        <v>5.6000000000000005</v>
      </c>
      <c r="AC2" s="99">
        <v>5.6000000000000005</v>
      </c>
      <c r="AD2" s="99">
        <v>5.6000000000000005</v>
      </c>
      <c r="AE2" s="99">
        <v>5.6000000000000005</v>
      </c>
      <c r="AF2" s="99">
        <v>5.6000000000000005</v>
      </c>
      <c r="AG2" s="99">
        <v>5.6000000000000005</v>
      </c>
      <c r="AH2" s="99">
        <v>5.6000000000000005</v>
      </c>
      <c r="AI2" s="99">
        <v>5.6000000000000005</v>
      </c>
      <c r="AJ2" s="99">
        <v>5.6000000000000005</v>
      </c>
      <c r="AK2" s="99">
        <v>5.6000000000000005</v>
      </c>
      <c r="AL2" s="99">
        <v>5.6000000000000005</v>
      </c>
      <c r="AM2" s="99">
        <v>5.6000000000000005</v>
      </c>
      <c r="AN2" s="99">
        <v>5.6000000000000005</v>
      </c>
      <c r="AO2" s="99">
        <v>5.6000000000000005</v>
      </c>
      <c r="AP2" s="99">
        <v>5.6000000000000005</v>
      </c>
      <c r="AQ2" s="99">
        <v>5.6000000000000005</v>
      </c>
      <c r="AR2" s="99">
        <v>5.6000000000000005</v>
      </c>
      <c r="AS2" s="99">
        <v>5.6000000000000005</v>
      </c>
      <c r="AT2" s="99">
        <v>5.6000000000000005</v>
      </c>
      <c r="AU2" s="99">
        <v>5.6000000000000005</v>
      </c>
      <c r="AV2" s="99">
        <v>5.6000000000000005</v>
      </c>
      <c r="AW2" s="99">
        <v>5.6000000000000005</v>
      </c>
      <c r="AX2" s="99">
        <v>5.6000000000000005</v>
      </c>
      <c r="AY2" s="99">
        <v>5.6000000000000005</v>
      </c>
      <c r="AZ2" s="99">
        <v>5.6000000000000005</v>
      </c>
      <c r="BA2" s="99">
        <v>5.6000000000000005</v>
      </c>
      <c r="BB2" s="99">
        <v>5.6000000000000005</v>
      </c>
      <c r="BC2" s="99">
        <v>5.6000000000000005</v>
      </c>
      <c r="BD2" s="99">
        <v>5.6000000000000005</v>
      </c>
      <c r="BE2" s="99">
        <v>5.6000000000000005</v>
      </c>
      <c r="BF2" s="99">
        <v>5.6000000000000005</v>
      </c>
    </row>
    <row r="3" spans="1:58" x14ac:dyDescent="0.25">
      <c r="A3" s="151"/>
      <c r="B3" s="92" t="s">
        <v>1</v>
      </c>
      <c r="C3" s="100">
        <v>5.6000000000000005</v>
      </c>
      <c r="D3" s="100">
        <v>5.6000000000000005</v>
      </c>
      <c r="E3" s="100">
        <v>5.6000000000000005</v>
      </c>
      <c r="F3" s="100">
        <v>5.6000000000000005</v>
      </c>
      <c r="G3" s="100">
        <v>5.6000000000000005</v>
      </c>
      <c r="H3" s="100">
        <v>5.6000000000000005</v>
      </c>
      <c r="I3" s="100">
        <v>5.6000000000000005</v>
      </c>
      <c r="J3" s="100">
        <v>5.6000000000000005</v>
      </c>
      <c r="K3" s="100">
        <v>5.6000000000000005</v>
      </c>
      <c r="L3" s="100">
        <v>5.6000000000000005</v>
      </c>
      <c r="M3" s="100">
        <v>5.6000000000000005</v>
      </c>
      <c r="N3" s="100">
        <v>5.6000000000000005</v>
      </c>
      <c r="O3" s="100">
        <v>5.6000000000000005</v>
      </c>
      <c r="P3" s="100">
        <v>5.6000000000000005</v>
      </c>
      <c r="Q3" s="100">
        <v>5.6000000000000005</v>
      </c>
      <c r="R3" s="100">
        <v>5.6000000000000005</v>
      </c>
      <c r="S3" s="100">
        <v>5.6000000000000005</v>
      </c>
      <c r="T3" s="100">
        <v>5.6000000000000005</v>
      </c>
      <c r="U3" s="100">
        <v>5.6000000000000005</v>
      </c>
      <c r="V3" s="100">
        <v>5.6000000000000005</v>
      </c>
      <c r="W3" s="100">
        <v>5.6000000000000005</v>
      </c>
      <c r="X3" s="100">
        <v>5.6000000000000005</v>
      </c>
      <c r="Y3" s="100">
        <v>5.6000000000000005</v>
      </c>
      <c r="Z3" s="100">
        <v>5.6000000000000005</v>
      </c>
      <c r="AA3" s="100">
        <v>5.6000000000000005</v>
      </c>
      <c r="AB3" s="100">
        <v>5.6000000000000005</v>
      </c>
      <c r="AC3" s="100">
        <v>5.6000000000000005</v>
      </c>
      <c r="AD3" s="100">
        <v>5.6000000000000005</v>
      </c>
      <c r="AE3" s="100">
        <v>5.6000000000000005</v>
      </c>
      <c r="AF3" s="100">
        <v>5.6000000000000005</v>
      </c>
      <c r="AG3" s="100">
        <v>5.6000000000000005</v>
      </c>
      <c r="AH3" s="100">
        <v>5.6000000000000005</v>
      </c>
      <c r="AI3" s="100">
        <v>5.6000000000000005</v>
      </c>
      <c r="AJ3" s="100">
        <v>5.6000000000000005</v>
      </c>
      <c r="AK3" s="100">
        <v>5.6000000000000005</v>
      </c>
      <c r="AL3" s="100">
        <v>5.6000000000000005</v>
      </c>
      <c r="AM3" s="100">
        <v>5.6000000000000005</v>
      </c>
      <c r="AN3" s="100">
        <v>5.6000000000000005</v>
      </c>
      <c r="AO3" s="100">
        <v>5.6000000000000005</v>
      </c>
      <c r="AP3" s="100">
        <v>5.6000000000000005</v>
      </c>
      <c r="AQ3" s="100">
        <v>5.6000000000000005</v>
      </c>
      <c r="AR3" s="100">
        <v>5.6000000000000005</v>
      </c>
      <c r="AS3" s="100">
        <v>5.6000000000000005</v>
      </c>
      <c r="AT3" s="100">
        <v>5.6000000000000005</v>
      </c>
      <c r="AU3" s="100">
        <v>5.6000000000000005</v>
      </c>
      <c r="AV3" s="100">
        <v>5.6000000000000005</v>
      </c>
      <c r="AW3" s="100">
        <v>5.6000000000000005</v>
      </c>
      <c r="AX3" s="100">
        <v>5.6000000000000005</v>
      </c>
      <c r="AY3" s="100">
        <v>5.6000000000000005</v>
      </c>
      <c r="AZ3" s="100">
        <v>5.6000000000000005</v>
      </c>
      <c r="BA3" s="100">
        <v>5.6000000000000005</v>
      </c>
      <c r="BB3" s="100">
        <v>5.6000000000000005</v>
      </c>
      <c r="BC3" s="100">
        <v>5.6000000000000005</v>
      </c>
      <c r="BD3" s="100">
        <v>5.6000000000000005</v>
      </c>
      <c r="BE3" s="100">
        <v>5.6000000000000005</v>
      </c>
      <c r="BF3" s="100">
        <v>5.6000000000000005</v>
      </c>
    </row>
    <row r="4" spans="1:58" x14ac:dyDescent="0.25">
      <c r="A4" s="151"/>
      <c r="B4" s="92" t="s">
        <v>6</v>
      </c>
      <c r="C4" s="100">
        <v>4.9000000000000004</v>
      </c>
      <c r="D4" s="100">
        <v>4.9000000000000004</v>
      </c>
      <c r="E4" s="100">
        <v>4.9000000000000004</v>
      </c>
      <c r="F4" s="100">
        <v>4.9000000000000004</v>
      </c>
      <c r="G4" s="100">
        <v>4.9000000000000004</v>
      </c>
      <c r="H4" s="100">
        <v>4.9000000000000004</v>
      </c>
      <c r="I4" s="100">
        <v>4.9000000000000004</v>
      </c>
      <c r="J4" s="100">
        <v>4.9000000000000004</v>
      </c>
      <c r="K4" s="100">
        <v>4.9000000000000004</v>
      </c>
      <c r="L4" s="100">
        <v>4.9000000000000004</v>
      </c>
      <c r="M4" s="100">
        <v>4.9000000000000004</v>
      </c>
      <c r="N4" s="100">
        <v>4.9000000000000004</v>
      </c>
      <c r="O4" s="100">
        <v>4.9000000000000004</v>
      </c>
      <c r="P4" s="100">
        <v>4.9000000000000004</v>
      </c>
      <c r="Q4" s="100">
        <v>4.9000000000000004</v>
      </c>
      <c r="R4" s="100">
        <v>4.9000000000000004</v>
      </c>
      <c r="S4" s="100">
        <v>4.9000000000000004</v>
      </c>
      <c r="T4" s="100">
        <v>4.9000000000000004</v>
      </c>
      <c r="U4" s="100">
        <v>4.9000000000000004</v>
      </c>
      <c r="V4" s="100">
        <v>4.9000000000000004</v>
      </c>
      <c r="W4" s="100">
        <v>4.9000000000000004</v>
      </c>
      <c r="X4" s="100">
        <v>4.9000000000000004</v>
      </c>
      <c r="Y4" s="100">
        <v>4.9000000000000004</v>
      </c>
      <c r="Z4" s="100">
        <v>4.9000000000000004</v>
      </c>
      <c r="AA4" s="100">
        <v>4.9000000000000004</v>
      </c>
      <c r="AB4" s="100">
        <v>4.9000000000000004</v>
      </c>
      <c r="AC4" s="100">
        <v>4.9000000000000004</v>
      </c>
      <c r="AD4" s="100">
        <v>4.9000000000000004</v>
      </c>
      <c r="AE4" s="100">
        <v>4.9000000000000004</v>
      </c>
      <c r="AF4" s="100">
        <v>4.9000000000000004</v>
      </c>
      <c r="AG4" s="100">
        <v>4.9000000000000004</v>
      </c>
      <c r="AH4" s="100">
        <v>4.9000000000000004</v>
      </c>
      <c r="AI4" s="100">
        <v>4.9000000000000004</v>
      </c>
      <c r="AJ4" s="100">
        <v>4.9000000000000004</v>
      </c>
      <c r="AK4" s="100">
        <v>4.9000000000000004</v>
      </c>
      <c r="AL4" s="100">
        <v>4.9000000000000004</v>
      </c>
      <c r="AM4" s="100">
        <v>4.9000000000000004</v>
      </c>
      <c r="AN4" s="100">
        <v>4.9000000000000004</v>
      </c>
      <c r="AO4" s="100">
        <v>4.9000000000000004</v>
      </c>
      <c r="AP4" s="100">
        <v>4.9000000000000004</v>
      </c>
      <c r="AQ4" s="100">
        <v>4.9000000000000004</v>
      </c>
      <c r="AR4" s="100">
        <v>4.9000000000000004</v>
      </c>
      <c r="AS4" s="100">
        <v>4.9000000000000004</v>
      </c>
      <c r="AT4" s="100">
        <v>4.9000000000000004</v>
      </c>
      <c r="AU4" s="100">
        <v>4.9000000000000004</v>
      </c>
      <c r="AV4" s="100">
        <v>4.9000000000000004</v>
      </c>
      <c r="AW4" s="100">
        <v>4.9000000000000004</v>
      </c>
      <c r="AX4" s="100">
        <v>4.9000000000000004</v>
      </c>
      <c r="AY4" s="100">
        <v>4.9000000000000004</v>
      </c>
      <c r="AZ4" s="100">
        <v>4.9000000000000004</v>
      </c>
      <c r="BA4" s="100">
        <v>4.9000000000000004</v>
      </c>
      <c r="BB4" s="100">
        <v>4.9000000000000004</v>
      </c>
      <c r="BC4" s="100">
        <v>4.9000000000000004</v>
      </c>
      <c r="BD4" s="100">
        <v>4.9000000000000004</v>
      </c>
      <c r="BE4" s="100">
        <v>4.9000000000000004</v>
      </c>
      <c r="BF4" s="100">
        <v>4.9000000000000004</v>
      </c>
    </row>
    <row r="5" spans="1:58" x14ac:dyDescent="0.25">
      <c r="A5" s="151"/>
      <c r="B5" s="92" t="s">
        <v>0</v>
      </c>
      <c r="C5" s="100">
        <v>6.3954651601099917</v>
      </c>
      <c r="D5" s="100">
        <v>6.3956654097823353</v>
      </c>
      <c r="E5" s="100">
        <v>6.3958540863077173</v>
      </c>
      <c r="F5" s="100">
        <v>6.3960318537014311</v>
      </c>
      <c r="G5" s="100">
        <v>6.3961993384261371</v>
      </c>
      <c r="H5" s="100">
        <v>6.3963571314539287</v>
      </c>
      <c r="I5" s="100">
        <v>6.3965057902222027</v>
      </c>
      <c r="J5" s="100">
        <v>6.3966458404879667</v>
      </c>
      <c r="K5" s="100">
        <v>6.396777778085152</v>
      </c>
      <c r="L5" s="100">
        <v>6.3969020705893547</v>
      </c>
      <c r="M5" s="100">
        <v>6.3970191588943148</v>
      </c>
      <c r="N5" s="100">
        <v>6.3971294587043177</v>
      </c>
      <c r="O5" s="100">
        <v>6.3972333619465456</v>
      </c>
      <c r="P5" s="100">
        <v>6.3973312381072835</v>
      </c>
      <c r="Q5" s="100">
        <v>6.3974234354957353</v>
      </c>
      <c r="R5" s="100">
        <v>6.3975102824390637</v>
      </c>
      <c r="S5" s="100">
        <v>6.3975920884121118</v>
      </c>
      <c r="T5" s="100">
        <v>6.3976691451051462</v>
      </c>
      <c r="U5" s="100">
        <v>6.3977417274327957</v>
      </c>
      <c r="V5" s="100">
        <v>6.3978100944872356</v>
      </c>
      <c r="W5" s="100">
        <v>6.3978744904385341</v>
      </c>
      <c r="X5" s="100">
        <v>6.3979351453849285</v>
      </c>
      <c r="Y5" s="100">
        <v>6.3979922761556933</v>
      </c>
      <c r="Z5" s="100">
        <v>6.3980460870691154</v>
      </c>
      <c r="AA5" s="100">
        <v>6.3980967706479923</v>
      </c>
      <c r="AB5" s="100">
        <v>6.39814450829493</v>
      </c>
      <c r="AC5" s="100">
        <v>6.3981894709296219</v>
      </c>
      <c r="AD5" s="100">
        <v>6.3982318195901815</v>
      </c>
      <c r="AE5" s="100">
        <v>6.3982717060004761</v>
      </c>
      <c r="AF5" s="100">
        <v>6.3983092731053475</v>
      </c>
      <c r="AG5" s="100">
        <v>6.3983446555754648</v>
      </c>
      <c r="AH5" s="100">
        <v>6.398377980283505</v>
      </c>
      <c r="AI5" s="100">
        <v>6.3984093667532349</v>
      </c>
      <c r="AJ5" s="100">
        <v>6.398438927583018</v>
      </c>
      <c r="AK5" s="100">
        <v>6.3984667688451484</v>
      </c>
      <c r="AL5" s="100">
        <v>6.3984929904623913</v>
      </c>
      <c r="AM5" s="100">
        <v>6.3985176865629763</v>
      </c>
      <c r="AN5" s="100">
        <v>6.3985409458152835</v>
      </c>
      <c r="AO5" s="100">
        <v>6.3985628517433408</v>
      </c>
      <c r="AP5" s="100">
        <v>6.3985834830242316</v>
      </c>
      <c r="AQ5" s="100">
        <v>6.3986029137684239</v>
      </c>
      <c r="AR5" s="100">
        <v>6.3986212137839988</v>
      </c>
      <c r="AS5" s="100">
        <v>6.3986384488256745</v>
      </c>
      <c r="AT5" s="100">
        <v>6.3986546808295133</v>
      </c>
      <c r="AU5" s="100">
        <v>6.3986699681340982</v>
      </c>
      <c r="AV5" s="100">
        <v>6.3986843656889825</v>
      </c>
      <c r="AW5" s="100">
        <v>6.3986979252510992</v>
      </c>
      <c r="AX5" s="100">
        <v>6.3987106955698518</v>
      </c>
      <c r="AY5" s="100">
        <v>6.398722722561522</v>
      </c>
      <c r="AZ5" s="100">
        <v>6.3987340494735978</v>
      </c>
      <c r="BA5" s="100">
        <v>6.3987447170396052</v>
      </c>
      <c r="BB5" s="100">
        <v>6.3987547636250008</v>
      </c>
      <c r="BC5" s="100">
        <v>6.3987642253646086</v>
      </c>
      <c r="BD5" s="100">
        <v>6.3987731362921219</v>
      </c>
      <c r="BE5" s="100">
        <v>6.3987815284621004</v>
      </c>
      <c r="BF5" s="100">
        <v>6.3987894320649046</v>
      </c>
    </row>
    <row r="6" spans="1:58" x14ac:dyDescent="0.25">
      <c r="A6" s="151"/>
      <c r="B6" s="92" t="s">
        <v>5</v>
      </c>
      <c r="C6" s="100">
        <v>6.3954651601099917</v>
      </c>
      <c r="D6" s="100">
        <v>6.3956654097823353</v>
      </c>
      <c r="E6" s="100">
        <v>6.3958540863077173</v>
      </c>
      <c r="F6" s="100">
        <v>6.3960318537014311</v>
      </c>
      <c r="G6" s="100">
        <v>6.3961993384261371</v>
      </c>
      <c r="H6" s="100">
        <v>6.3963571314539287</v>
      </c>
      <c r="I6" s="100">
        <v>6.3965057902222027</v>
      </c>
      <c r="J6" s="100">
        <v>6.3966458404879667</v>
      </c>
      <c r="K6" s="100">
        <v>6.396777778085152</v>
      </c>
      <c r="L6" s="100">
        <v>6.3969020705893547</v>
      </c>
      <c r="M6" s="100">
        <v>6.3970191588943148</v>
      </c>
      <c r="N6" s="100">
        <v>6.3971294587043177</v>
      </c>
      <c r="O6" s="100">
        <v>6.3972333619465456</v>
      </c>
      <c r="P6" s="100">
        <v>6.3973312381072835</v>
      </c>
      <c r="Q6" s="100">
        <v>6.3974234354957353</v>
      </c>
      <c r="R6" s="100">
        <v>6.3975102824390637</v>
      </c>
      <c r="S6" s="100">
        <v>6.3975920884121118</v>
      </c>
      <c r="T6" s="100">
        <v>6.3976691451051462</v>
      </c>
      <c r="U6" s="100">
        <v>6.3977417274327957</v>
      </c>
      <c r="V6" s="100">
        <v>6.3978100944872356</v>
      </c>
      <c r="W6" s="100">
        <v>6.3978744904385341</v>
      </c>
      <c r="X6" s="100">
        <v>6.3979351453849285</v>
      </c>
      <c r="Y6" s="100">
        <v>6.3979922761556933</v>
      </c>
      <c r="Z6" s="100">
        <v>6.3980460870691154</v>
      </c>
      <c r="AA6" s="100">
        <v>6.3980967706479923</v>
      </c>
      <c r="AB6" s="100">
        <v>6.39814450829493</v>
      </c>
      <c r="AC6" s="100">
        <v>6.3981894709296219</v>
      </c>
      <c r="AD6" s="100">
        <v>6.3982318195901815</v>
      </c>
      <c r="AE6" s="100">
        <v>6.3982717060004761</v>
      </c>
      <c r="AF6" s="100">
        <v>6.3983092731053475</v>
      </c>
      <c r="AG6" s="100">
        <v>6.3983446555754648</v>
      </c>
      <c r="AH6" s="100">
        <v>6.398377980283505</v>
      </c>
      <c r="AI6" s="100">
        <v>6.3984093667532349</v>
      </c>
      <c r="AJ6" s="100">
        <v>6.398438927583018</v>
      </c>
      <c r="AK6" s="100">
        <v>6.3984667688451484</v>
      </c>
      <c r="AL6" s="100">
        <v>6.3984929904623913</v>
      </c>
      <c r="AM6" s="100">
        <v>6.3985176865629763</v>
      </c>
      <c r="AN6" s="100">
        <v>6.3985409458152835</v>
      </c>
      <c r="AO6" s="100">
        <v>6.3985628517433408</v>
      </c>
      <c r="AP6" s="100">
        <v>6.3985834830242316</v>
      </c>
      <c r="AQ6" s="100">
        <v>6.3986029137684239</v>
      </c>
      <c r="AR6" s="100">
        <v>6.3986212137839988</v>
      </c>
      <c r="AS6" s="100">
        <v>6.3986384488256745</v>
      </c>
      <c r="AT6" s="100">
        <v>6.3986546808295133</v>
      </c>
      <c r="AU6" s="100">
        <v>6.3986699681340982</v>
      </c>
      <c r="AV6" s="100">
        <v>6.3986843656889825</v>
      </c>
      <c r="AW6" s="100">
        <v>6.3986979252510992</v>
      </c>
      <c r="AX6" s="100">
        <v>6.3987106955698518</v>
      </c>
      <c r="AY6" s="100">
        <v>6.398722722561522</v>
      </c>
      <c r="AZ6" s="100">
        <v>6.3987340494735978</v>
      </c>
      <c r="BA6" s="100">
        <v>6.3987447170396052</v>
      </c>
      <c r="BB6" s="100">
        <v>6.3987547636250008</v>
      </c>
      <c r="BC6" s="100">
        <v>6.3987642253646086</v>
      </c>
      <c r="BD6" s="100">
        <v>6.3987731362921219</v>
      </c>
      <c r="BE6" s="100">
        <v>6.3987815284621004</v>
      </c>
      <c r="BF6" s="100">
        <v>6.3987894320649046</v>
      </c>
    </row>
    <row r="7" spans="1:58" x14ac:dyDescent="0.25">
      <c r="A7" s="151"/>
      <c r="B7" s="92" t="s">
        <v>3</v>
      </c>
      <c r="C7" s="100">
        <v>6.3954651601099917</v>
      </c>
      <c r="D7" s="100">
        <v>6.3956654097823353</v>
      </c>
      <c r="E7" s="100">
        <v>6.3958540863077173</v>
      </c>
      <c r="F7" s="100">
        <v>6.3960318537014311</v>
      </c>
      <c r="G7" s="100">
        <v>6.3961993384261371</v>
      </c>
      <c r="H7" s="100">
        <v>6.3963571314539287</v>
      </c>
      <c r="I7" s="100">
        <v>6.3965057902222027</v>
      </c>
      <c r="J7" s="100">
        <v>6.3966458404879667</v>
      </c>
      <c r="K7" s="100">
        <v>6.396777778085152</v>
      </c>
      <c r="L7" s="100">
        <v>6.3969020705893547</v>
      </c>
      <c r="M7" s="100">
        <v>6.3970191588943148</v>
      </c>
      <c r="N7" s="100">
        <v>6.3971294587043177</v>
      </c>
      <c r="O7" s="100">
        <v>6.3972333619465456</v>
      </c>
      <c r="P7" s="100">
        <v>6.3973312381072835</v>
      </c>
      <c r="Q7" s="100">
        <v>6.3974234354957353</v>
      </c>
      <c r="R7" s="100">
        <v>6.3975102824390637</v>
      </c>
      <c r="S7" s="100">
        <v>6.3975920884121118</v>
      </c>
      <c r="T7" s="100">
        <v>6.3976691451051462</v>
      </c>
      <c r="U7" s="100">
        <v>6.3977417274327957</v>
      </c>
      <c r="V7" s="100">
        <v>6.3978100944872356</v>
      </c>
      <c r="W7" s="100">
        <v>6.3978744904385341</v>
      </c>
      <c r="X7" s="100">
        <v>6.3979351453849285</v>
      </c>
      <c r="Y7" s="100">
        <v>6.3979922761556933</v>
      </c>
      <c r="Z7" s="100">
        <v>6.3980460870691154</v>
      </c>
      <c r="AA7" s="100">
        <v>6.3980967706479923</v>
      </c>
      <c r="AB7" s="100">
        <v>6.39814450829493</v>
      </c>
      <c r="AC7" s="100">
        <v>6.3981894709296219</v>
      </c>
      <c r="AD7" s="100">
        <v>6.3982318195901815</v>
      </c>
      <c r="AE7" s="100">
        <v>6.3982717060004761</v>
      </c>
      <c r="AF7" s="100">
        <v>6.3983092731053475</v>
      </c>
      <c r="AG7" s="100">
        <v>6.3983446555754648</v>
      </c>
      <c r="AH7" s="100">
        <v>6.398377980283505</v>
      </c>
      <c r="AI7" s="100">
        <v>6.3984093667532349</v>
      </c>
      <c r="AJ7" s="100">
        <v>6.398438927583018</v>
      </c>
      <c r="AK7" s="100">
        <v>6.3984667688451484</v>
      </c>
      <c r="AL7" s="100">
        <v>6.3984929904623913</v>
      </c>
      <c r="AM7" s="100">
        <v>6.3985176865629763</v>
      </c>
      <c r="AN7" s="100">
        <v>6.3985409458152835</v>
      </c>
      <c r="AO7" s="100">
        <v>6.3985628517433408</v>
      </c>
      <c r="AP7" s="100">
        <v>6.3985834830242316</v>
      </c>
      <c r="AQ7" s="100">
        <v>6.3986029137684239</v>
      </c>
      <c r="AR7" s="100">
        <v>6.3986212137839988</v>
      </c>
      <c r="AS7" s="100">
        <v>6.3986384488256745</v>
      </c>
      <c r="AT7" s="100">
        <v>6.3986546808295133</v>
      </c>
      <c r="AU7" s="100">
        <v>6.3986699681340982</v>
      </c>
      <c r="AV7" s="100">
        <v>6.3986843656889825</v>
      </c>
      <c r="AW7" s="100">
        <v>6.3986979252510992</v>
      </c>
      <c r="AX7" s="100">
        <v>6.3987106955698518</v>
      </c>
      <c r="AY7" s="100">
        <v>6.398722722561522</v>
      </c>
      <c r="AZ7" s="100">
        <v>6.3987340494735978</v>
      </c>
      <c r="BA7" s="100">
        <v>6.3987447170396052</v>
      </c>
      <c r="BB7" s="100">
        <v>6.3987547636250008</v>
      </c>
      <c r="BC7" s="100">
        <v>6.3987642253646086</v>
      </c>
      <c r="BD7" s="100">
        <v>6.3987731362921219</v>
      </c>
      <c r="BE7" s="100">
        <v>6.3987815284621004</v>
      </c>
      <c r="BF7" s="100">
        <v>6.3987894320649046</v>
      </c>
    </row>
    <row r="8" spans="1:58" ht="15.75" thickBot="1" x14ac:dyDescent="0.3">
      <c r="A8" s="154"/>
      <c r="B8" s="94" t="s">
        <v>4</v>
      </c>
      <c r="C8" s="101">
        <v>4.9000000000000004</v>
      </c>
      <c r="D8" s="101">
        <v>4.9000000000000004</v>
      </c>
      <c r="E8" s="101">
        <v>4.9000000000000004</v>
      </c>
      <c r="F8" s="101">
        <v>4.9000000000000004</v>
      </c>
      <c r="G8" s="101">
        <v>4.9000000000000004</v>
      </c>
      <c r="H8" s="101">
        <v>4.9000000000000004</v>
      </c>
      <c r="I8" s="101">
        <v>4.9000000000000004</v>
      </c>
      <c r="J8" s="101">
        <v>4.9000000000000004</v>
      </c>
      <c r="K8" s="101">
        <v>4.9000000000000004</v>
      </c>
      <c r="L8" s="101">
        <v>4.9000000000000004</v>
      </c>
      <c r="M8" s="101">
        <v>4.9000000000000004</v>
      </c>
      <c r="N8" s="101">
        <v>4.9000000000000004</v>
      </c>
      <c r="O8" s="101">
        <v>4.9000000000000004</v>
      </c>
      <c r="P8" s="101">
        <v>4.9000000000000004</v>
      </c>
      <c r="Q8" s="101">
        <v>4.9000000000000004</v>
      </c>
      <c r="R8" s="101">
        <v>4.9000000000000004</v>
      </c>
      <c r="S8" s="101">
        <v>4.9000000000000004</v>
      </c>
      <c r="T8" s="101">
        <v>4.9000000000000004</v>
      </c>
      <c r="U8" s="101">
        <v>4.9000000000000004</v>
      </c>
      <c r="V8" s="101">
        <v>4.9000000000000004</v>
      </c>
      <c r="W8" s="101">
        <v>4.9000000000000004</v>
      </c>
      <c r="X8" s="101">
        <v>4.9000000000000004</v>
      </c>
      <c r="Y8" s="101">
        <v>4.9000000000000004</v>
      </c>
      <c r="Z8" s="101">
        <v>4.9000000000000004</v>
      </c>
      <c r="AA8" s="101">
        <v>4.9000000000000004</v>
      </c>
      <c r="AB8" s="101">
        <v>4.9000000000000004</v>
      </c>
      <c r="AC8" s="101">
        <v>4.9000000000000004</v>
      </c>
      <c r="AD8" s="101">
        <v>4.9000000000000004</v>
      </c>
      <c r="AE8" s="101">
        <v>4.9000000000000004</v>
      </c>
      <c r="AF8" s="101">
        <v>4.9000000000000004</v>
      </c>
      <c r="AG8" s="101">
        <v>4.9000000000000004</v>
      </c>
      <c r="AH8" s="101">
        <v>4.9000000000000004</v>
      </c>
      <c r="AI8" s="101">
        <v>4.9000000000000004</v>
      </c>
      <c r="AJ8" s="101">
        <v>4.9000000000000004</v>
      </c>
      <c r="AK8" s="101">
        <v>4.9000000000000004</v>
      </c>
      <c r="AL8" s="101">
        <v>4.9000000000000004</v>
      </c>
      <c r="AM8" s="101">
        <v>4.9000000000000004</v>
      </c>
      <c r="AN8" s="101">
        <v>4.9000000000000004</v>
      </c>
      <c r="AO8" s="101">
        <v>4.9000000000000004</v>
      </c>
      <c r="AP8" s="101">
        <v>4.9000000000000004</v>
      </c>
      <c r="AQ8" s="101">
        <v>4.9000000000000004</v>
      </c>
      <c r="AR8" s="101">
        <v>4.9000000000000004</v>
      </c>
      <c r="AS8" s="101">
        <v>4.9000000000000004</v>
      </c>
      <c r="AT8" s="101">
        <v>4.9000000000000004</v>
      </c>
      <c r="AU8" s="101">
        <v>4.9000000000000004</v>
      </c>
      <c r="AV8" s="101">
        <v>4.9000000000000004</v>
      </c>
      <c r="AW8" s="101">
        <v>4.9000000000000004</v>
      </c>
      <c r="AX8" s="101">
        <v>4.9000000000000004</v>
      </c>
      <c r="AY8" s="101">
        <v>4.9000000000000004</v>
      </c>
      <c r="AZ8" s="101">
        <v>4.9000000000000004</v>
      </c>
      <c r="BA8" s="101">
        <v>4.9000000000000004</v>
      </c>
      <c r="BB8" s="101">
        <v>4.9000000000000004</v>
      </c>
      <c r="BC8" s="101">
        <v>4.9000000000000004</v>
      </c>
      <c r="BD8" s="101">
        <v>4.9000000000000004</v>
      </c>
      <c r="BE8" s="101">
        <v>4.9000000000000004</v>
      </c>
      <c r="BF8" s="101">
        <v>4.9000000000000004</v>
      </c>
    </row>
    <row r="9" spans="1:58" x14ac:dyDescent="0.25">
      <c r="A9" s="153" t="s">
        <v>110</v>
      </c>
      <c r="B9" s="90" t="s">
        <v>86</v>
      </c>
      <c r="C9" s="99">
        <v>6.1000000000000005</v>
      </c>
      <c r="D9" s="99">
        <v>6.1000000000000005</v>
      </c>
      <c r="E9" s="99">
        <v>6.1000000000000005</v>
      </c>
      <c r="F9" s="99">
        <v>6.1000000000000005</v>
      </c>
      <c r="G9" s="99">
        <v>6.1000000000000005</v>
      </c>
      <c r="H9" s="99">
        <v>6.1000000000000005</v>
      </c>
      <c r="I9" s="99">
        <v>6.1000000000000005</v>
      </c>
      <c r="J9" s="99">
        <v>6.1000000000000005</v>
      </c>
      <c r="K9" s="99">
        <v>6.1000000000000005</v>
      </c>
      <c r="L9" s="99">
        <v>6.1000000000000005</v>
      </c>
      <c r="M9" s="99">
        <v>6.1000000000000005</v>
      </c>
      <c r="N9" s="99">
        <v>6.1000000000000005</v>
      </c>
      <c r="O9" s="99">
        <v>6.1000000000000005</v>
      </c>
      <c r="P9" s="99">
        <v>6.1000000000000005</v>
      </c>
      <c r="Q9" s="99">
        <v>6.1000000000000005</v>
      </c>
      <c r="R9" s="99">
        <v>6.1000000000000005</v>
      </c>
      <c r="S9" s="99">
        <v>6.1000000000000005</v>
      </c>
      <c r="T9" s="99">
        <v>6.1000000000000005</v>
      </c>
      <c r="U9" s="99">
        <v>6.1000000000000005</v>
      </c>
      <c r="V9" s="99">
        <v>6.1000000000000005</v>
      </c>
      <c r="W9" s="99">
        <v>6.1000000000000005</v>
      </c>
      <c r="X9" s="99">
        <v>6.1000000000000005</v>
      </c>
      <c r="Y9" s="99">
        <v>6.1000000000000005</v>
      </c>
      <c r="Z9" s="99">
        <v>6.1000000000000005</v>
      </c>
      <c r="AA9" s="99">
        <v>6.1000000000000005</v>
      </c>
      <c r="AB9" s="99">
        <v>6.1000000000000005</v>
      </c>
      <c r="AC9" s="99">
        <v>6.1000000000000005</v>
      </c>
      <c r="AD9" s="99">
        <v>6.1000000000000005</v>
      </c>
      <c r="AE9" s="99">
        <v>6.1000000000000005</v>
      </c>
      <c r="AF9" s="99">
        <v>6.1000000000000005</v>
      </c>
      <c r="AG9" s="99">
        <v>6.1000000000000005</v>
      </c>
      <c r="AH9" s="99">
        <v>6.1000000000000005</v>
      </c>
      <c r="AI9" s="99">
        <v>6.1000000000000005</v>
      </c>
      <c r="AJ9" s="99">
        <v>6.1000000000000005</v>
      </c>
      <c r="AK9" s="99">
        <v>6.1000000000000005</v>
      </c>
      <c r="AL9" s="99">
        <v>6.1000000000000005</v>
      </c>
      <c r="AM9" s="99">
        <v>6.1000000000000005</v>
      </c>
      <c r="AN9" s="99">
        <v>6.1000000000000005</v>
      </c>
      <c r="AO9" s="99">
        <v>6.1000000000000005</v>
      </c>
      <c r="AP9" s="99">
        <v>6.1000000000000005</v>
      </c>
      <c r="AQ9" s="99">
        <v>6.1000000000000005</v>
      </c>
      <c r="AR9" s="99">
        <v>6.1000000000000005</v>
      </c>
      <c r="AS9" s="99">
        <v>6.1000000000000005</v>
      </c>
      <c r="AT9" s="99">
        <v>6.1000000000000005</v>
      </c>
      <c r="AU9" s="99">
        <v>6.1000000000000005</v>
      </c>
      <c r="AV9" s="99">
        <v>6.1000000000000005</v>
      </c>
      <c r="AW9" s="99">
        <v>6.1000000000000005</v>
      </c>
      <c r="AX9" s="99">
        <v>6.1000000000000005</v>
      </c>
      <c r="AY9" s="99">
        <v>6.1000000000000005</v>
      </c>
      <c r="AZ9" s="99">
        <v>6.1000000000000005</v>
      </c>
      <c r="BA9" s="99">
        <v>6.1000000000000005</v>
      </c>
      <c r="BB9" s="99">
        <v>6.1000000000000005</v>
      </c>
      <c r="BC9" s="99">
        <v>6.1000000000000005</v>
      </c>
      <c r="BD9" s="99">
        <v>6.1000000000000005</v>
      </c>
      <c r="BE9" s="99">
        <v>6.1000000000000005</v>
      </c>
      <c r="BF9" s="99">
        <v>6.1000000000000005</v>
      </c>
    </row>
    <row r="10" spans="1:58" x14ac:dyDescent="0.25">
      <c r="A10" s="151"/>
      <c r="B10" s="92" t="s">
        <v>1</v>
      </c>
      <c r="C10" s="100">
        <v>6.1000000000000005</v>
      </c>
      <c r="D10" s="100">
        <v>6.1000000000000005</v>
      </c>
      <c r="E10" s="100">
        <v>6.1000000000000005</v>
      </c>
      <c r="F10" s="100">
        <v>6.1000000000000005</v>
      </c>
      <c r="G10" s="100">
        <v>6.1000000000000005</v>
      </c>
      <c r="H10" s="100">
        <v>6.1000000000000005</v>
      </c>
      <c r="I10" s="100">
        <v>6.1000000000000005</v>
      </c>
      <c r="J10" s="100">
        <v>6.1000000000000005</v>
      </c>
      <c r="K10" s="100">
        <v>6.1000000000000005</v>
      </c>
      <c r="L10" s="100">
        <v>6.1000000000000005</v>
      </c>
      <c r="M10" s="100">
        <v>6.1000000000000005</v>
      </c>
      <c r="N10" s="100">
        <v>6.1000000000000005</v>
      </c>
      <c r="O10" s="100">
        <v>6.1000000000000005</v>
      </c>
      <c r="P10" s="100">
        <v>6.1000000000000005</v>
      </c>
      <c r="Q10" s="100">
        <v>6.1000000000000005</v>
      </c>
      <c r="R10" s="100">
        <v>6.1000000000000005</v>
      </c>
      <c r="S10" s="100">
        <v>6.1000000000000005</v>
      </c>
      <c r="T10" s="100">
        <v>6.1000000000000005</v>
      </c>
      <c r="U10" s="100">
        <v>6.1000000000000005</v>
      </c>
      <c r="V10" s="100">
        <v>6.1000000000000005</v>
      </c>
      <c r="W10" s="100">
        <v>6.1000000000000005</v>
      </c>
      <c r="X10" s="100">
        <v>6.1000000000000005</v>
      </c>
      <c r="Y10" s="100">
        <v>6.1000000000000005</v>
      </c>
      <c r="Z10" s="100">
        <v>6.1000000000000005</v>
      </c>
      <c r="AA10" s="100">
        <v>6.1000000000000005</v>
      </c>
      <c r="AB10" s="100">
        <v>6.1000000000000005</v>
      </c>
      <c r="AC10" s="100">
        <v>6.1000000000000005</v>
      </c>
      <c r="AD10" s="100">
        <v>6.1000000000000005</v>
      </c>
      <c r="AE10" s="100">
        <v>6.1000000000000005</v>
      </c>
      <c r="AF10" s="100">
        <v>6.1000000000000005</v>
      </c>
      <c r="AG10" s="100">
        <v>6.1000000000000005</v>
      </c>
      <c r="AH10" s="100">
        <v>6.1000000000000005</v>
      </c>
      <c r="AI10" s="100">
        <v>6.1000000000000005</v>
      </c>
      <c r="AJ10" s="100">
        <v>6.1000000000000005</v>
      </c>
      <c r="AK10" s="100">
        <v>6.1000000000000005</v>
      </c>
      <c r="AL10" s="100">
        <v>6.1000000000000005</v>
      </c>
      <c r="AM10" s="100">
        <v>6.1000000000000005</v>
      </c>
      <c r="AN10" s="100">
        <v>6.1000000000000005</v>
      </c>
      <c r="AO10" s="100">
        <v>6.1000000000000005</v>
      </c>
      <c r="AP10" s="100">
        <v>6.1000000000000005</v>
      </c>
      <c r="AQ10" s="100">
        <v>6.1000000000000005</v>
      </c>
      <c r="AR10" s="100">
        <v>6.1000000000000005</v>
      </c>
      <c r="AS10" s="100">
        <v>6.1000000000000005</v>
      </c>
      <c r="AT10" s="100">
        <v>6.1000000000000005</v>
      </c>
      <c r="AU10" s="100">
        <v>6.1000000000000005</v>
      </c>
      <c r="AV10" s="100">
        <v>6.1000000000000005</v>
      </c>
      <c r="AW10" s="100">
        <v>6.1000000000000005</v>
      </c>
      <c r="AX10" s="100">
        <v>6.1000000000000005</v>
      </c>
      <c r="AY10" s="100">
        <v>6.1000000000000005</v>
      </c>
      <c r="AZ10" s="100">
        <v>6.1000000000000005</v>
      </c>
      <c r="BA10" s="100">
        <v>6.1000000000000005</v>
      </c>
      <c r="BB10" s="100">
        <v>6.1000000000000005</v>
      </c>
      <c r="BC10" s="100">
        <v>6.1000000000000005</v>
      </c>
      <c r="BD10" s="100">
        <v>6.1000000000000005</v>
      </c>
      <c r="BE10" s="100">
        <v>6.1000000000000005</v>
      </c>
      <c r="BF10" s="100">
        <v>6.1000000000000005</v>
      </c>
    </row>
    <row r="11" spans="1:58" x14ac:dyDescent="0.25">
      <c r="A11" s="151"/>
      <c r="B11" s="92" t="s">
        <v>6</v>
      </c>
      <c r="C11" s="100">
        <v>4.7</v>
      </c>
      <c r="D11" s="100">
        <v>4.7</v>
      </c>
      <c r="E11" s="100">
        <v>4.7</v>
      </c>
      <c r="F11" s="100">
        <v>4.7</v>
      </c>
      <c r="G11" s="100">
        <v>4.7</v>
      </c>
      <c r="H11" s="100">
        <v>4.7</v>
      </c>
      <c r="I11" s="100">
        <v>4.7</v>
      </c>
      <c r="J11" s="100">
        <v>4.7</v>
      </c>
      <c r="K11" s="100">
        <v>4.7</v>
      </c>
      <c r="L11" s="100">
        <v>4.7</v>
      </c>
      <c r="M11" s="100">
        <v>4.7</v>
      </c>
      <c r="N11" s="100">
        <v>4.7</v>
      </c>
      <c r="O11" s="100">
        <v>4.7</v>
      </c>
      <c r="P11" s="100">
        <v>4.7</v>
      </c>
      <c r="Q11" s="100">
        <v>4.7</v>
      </c>
      <c r="R11" s="100">
        <v>4.7</v>
      </c>
      <c r="S11" s="100">
        <v>4.7</v>
      </c>
      <c r="T11" s="100">
        <v>4.7</v>
      </c>
      <c r="U11" s="100">
        <v>4.7</v>
      </c>
      <c r="V11" s="100">
        <v>4.7</v>
      </c>
      <c r="W11" s="100">
        <v>4.7</v>
      </c>
      <c r="X11" s="100">
        <v>4.7</v>
      </c>
      <c r="Y11" s="100">
        <v>4.7</v>
      </c>
      <c r="Z11" s="100">
        <v>4.7</v>
      </c>
      <c r="AA11" s="100">
        <v>4.7</v>
      </c>
      <c r="AB11" s="100">
        <v>4.7</v>
      </c>
      <c r="AC11" s="100">
        <v>4.7</v>
      </c>
      <c r="AD11" s="100">
        <v>4.7</v>
      </c>
      <c r="AE11" s="100">
        <v>4.7</v>
      </c>
      <c r="AF11" s="100">
        <v>4.7</v>
      </c>
      <c r="AG11" s="100">
        <v>4.7</v>
      </c>
      <c r="AH11" s="100">
        <v>4.7</v>
      </c>
      <c r="AI11" s="100">
        <v>4.7</v>
      </c>
      <c r="AJ11" s="100">
        <v>4.7</v>
      </c>
      <c r="AK11" s="100">
        <v>4.7</v>
      </c>
      <c r="AL11" s="100">
        <v>4.7</v>
      </c>
      <c r="AM11" s="100">
        <v>4.7</v>
      </c>
      <c r="AN11" s="100">
        <v>4.7</v>
      </c>
      <c r="AO11" s="100">
        <v>4.7</v>
      </c>
      <c r="AP11" s="100">
        <v>4.7</v>
      </c>
      <c r="AQ11" s="100">
        <v>4.7</v>
      </c>
      <c r="AR11" s="100">
        <v>4.7</v>
      </c>
      <c r="AS11" s="100">
        <v>4.7</v>
      </c>
      <c r="AT11" s="100">
        <v>4.7</v>
      </c>
      <c r="AU11" s="100">
        <v>4.7</v>
      </c>
      <c r="AV11" s="100">
        <v>4.7</v>
      </c>
      <c r="AW11" s="100">
        <v>4.7</v>
      </c>
      <c r="AX11" s="100">
        <v>4.7</v>
      </c>
      <c r="AY11" s="100">
        <v>4.7</v>
      </c>
      <c r="AZ11" s="100">
        <v>4.7</v>
      </c>
      <c r="BA11" s="100">
        <v>4.7</v>
      </c>
      <c r="BB11" s="100">
        <v>4.7</v>
      </c>
      <c r="BC11" s="100">
        <v>4.7</v>
      </c>
      <c r="BD11" s="100">
        <v>4.7</v>
      </c>
      <c r="BE11" s="100">
        <v>4.7</v>
      </c>
      <c r="BF11" s="100">
        <v>4.7</v>
      </c>
    </row>
    <row r="12" spans="1:58" x14ac:dyDescent="0.25">
      <c r="A12" s="151"/>
      <c r="B12" s="92" t="s">
        <v>0</v>
      </c>
      <c r="C12" s="100">
        <v>8.982290259982042</v>
      </c>
      <c r="D12" s="100">
        <v>8.9825644337444217</v>
      </c>
      <c r="E12" s="100">
        <v>8.9828227136679892</v>
      </c>
      <c r="F12" s="100">
        <v>8.9830660171324102</v>
      </c>
      <c r="G12" s="100">
        <v>8.9832952090168181</v>
      </c>
      <c r="H12" s="100">
        <v>8.983511104653509</v>
      </c>
      <c r="I12" s="100">
        <v>8.9837144726212159</v>
      </c>
      <c r="J12" s="100">
        <v>8.9839060373860349</v>
      </c>
      <c r="K12" s="100">
        <v>8.9840864817977266</v>
      </c>
      <c r="L12" s="100">
        <v>8.9842564494487824</v>
      </c>
      <c r="M12" s="100">
        <v>8.9844165469033541</v>
      </c>
      <c r="N12" s="100">
        <v>8.9845673458027839</v>
      </c>
      <c r="O12" s="100">
        <v>8.9847093848542539</v>
      </c>
      <c r="P12" s="100">
        <v>8.9848431717086683</v>
      </c>
      <c r="Q12" s="100">
        <v>8.9849691847336874</v>
      </c>
      <c r="R12" s="100">
        <v>8.9850878746875011</v>
      </c>
      <c r="S12" s="100">
        <v>8.9851996662986906</v>
      </c>
      <c r="T12" s="100">
        <v>8.9853049597572028</v>
      </c>
      <c r="U12" s="100">
        <v>8.9854041321213405</v>
      </c>
      <c r="V12" s="100">
        <v>8.9854975386452534</v>
      </c>
      <c r="W12" s="100">
        <v>8.9855855140313494</v>
      </c>
      <c r="X12" s="100">
        <v>8.9856683736117304</v>
      </c>
      <c r="Y12" s="100">
        <v>8.9857464144625485</v>
      </c>
      <c r="Z12" s="100">
        <v>8.9858199164550161</v>
      </c>
      <c r="AA12" s="100">
        <v>8.985889143246574</v>
      </c>
      <c r="AB12" s="100">
        <v>8.9859543432155622</v>
      </c>
      <c r="AC12" s="100">
        <v>8.9860157503425206</v>
      </c>
      <c r="AD12" s="100">
        <v>8.9860735850411331</v>
      </c>
      <c r="AE12" s="100">
        <v>8.9861280549416254</v>
      </c>
      <c r="AF12" s="100">
        <v>8.9861793556293037</v>
      </c>
      <c r="AG12" s="100">
        <v>8.9862276713407319</v>
      </c>
      <c r="AH12" s="100">
        <v>8.9862731756199796</v>
      </c>
      <c r="AI12" s="100">
        <v>8.9863160319371751</v>
      </c>
      <c r="AJ12" s="100">
        <v>8.9863563942714784</v>
      </c>
      <c r="AK12" s="100">
        <v>8.9863944076605691</v>
      </c>
      <c r="AL12" s="100">
        <v>8.9864302087184438</v>
      </c>
      <c r="AM12" s="100">
        <v>8.9864639261234256</v>
      </c>
      <c r="AN12" s="100">
        <v>8.9864956810780399</v>
      </c>
      <c r="AO12" s="100">
        <v>8.9865255877423298</v>
      </c>
      <c r="AP12" s="100">
        <v>8.9865537536422178</v>
      </c>
      <c r="AQ12" s="100">
        <v>8.98658028005425</v>
      </c>
      <c r="AR12" s="100">
        <v>8.9866052623681227</v>
      </c>
      <c r="AS12" s="100">
        <v>8.9866287904282629</v>
      </c>
      <c r="AT12" s="100">
        <v>8.9866509488556527</v>
      </c>
      <c r="AU12" s="100">
        <v>8.9866718173510325</v>
      </c>
      <c r="AV12" s="100">
        <v>8.9866914709805723</v>
      </c>
      <c r="AW12" s="100">
        <v>8.9867099804449868</v>
      </c>
      <c r="AX12" s="100">
        <v>8.9867274123330798</v>
      </c>
      <c r="AY12" s="100">
        <v>8.9867438293605915</v>
      </c>
      <c r="AZ12" s="100">
        <v>8.9867592905952147</v>
      </c>
      <c r="BA12" s="100">
        <v>8.9867738516685556</v>
      </c>
      <c r="BB12" s="100">
        <v>8.9867875649758187</v>
      </c>
      <c r="BC12" s="100">
        <v>8.9868004798639003</v>
      </c>
      <c r="BD12" s="100">
        <v>8.9868126428085748</v>
      </c>
      <c r="BE12" s="100">
        <v>8.9868240975814011</v>
      </c>
      <c r="BF12" s="100">
        <v>8.9868348854069371</v>
      </c>
    </row>
    <row r="13" spans="1:58" x14ac:dyDescent="0.25">
      <c r="A13" s="151"/>
      <c r="B13" s="92" t="s">
        <v>5</v>
      </c>
      <c r="C13" s="100">
        <v>8.982290259982042</v>
      </c>
      <c r="D13" s="100">
        <v>8.9825644337444217</v>
      </c>
      <c r="E13" s="100">
        <v>8.9828227136679892</v>
      </c>
      <c r="F13" s="100">
        <v>8.9830660171324102</v>
      </c>
      <c r="G13" s="100">
        <v>8.9832952090168181</v>
      </c>
      <c r="H13" s="100">
        <v>8.983511104653509</v>
      </c>
      <c r="I13" s="100">
        <v>8.9837144726212159</v>
      </c>
      <c r="J13" s="100">
        <v>8.9839060373860349</v>
      </c>
      <c r="K13" s="100">
        <v>8.9840864817977266</v>
      </c>
      <c r="L13" s="100">
        <v>8.9842564494487824</v>
      </c>
      <c r="M13" s="100">
        <v>8.9844165469033541</v>
      </c>
      <c r="N13" s="100">
        <v>8.9845673458027839</v>
      </c>
      <c r="O13" s="100">
        <v>8.9847093848542539</v>
      </c>
      <c r="P13" s="100">
        <v>8.9848431717086683</v>
      </c>
      <c r="Q13" s="100">
        <v>8.9849691847336874</v>
      </c>
      <c r="R13" s="100">
        <v>8.9850878746875011</v>
      </c>
      <c r="S13" s="100">
        <v>8.9851996662986906</v>
      </c>
      <c r="T13" s="100">
        <v>8.9853049597572028</v>
      </c>
      <c r="U13" s="100">
        <v>8.9854041321213405</v>
      </c>
      <c r="V13" s="100">
        <v>8.9854975386452534</v>
      </c>
      <c r="W13" s="100">
        <v>8.9855855140313494</v>
      </c>
      <c r="X13" s="100">
        <v>8.9856683736117304</v>
      </c>
      <c r="Y13" s="100">
        <v>8.9857464144625485</v>
      </c>
      <c r="Z13" s="100">
        <v>8.9858199164550161</v>
      </c>
      <c r="AA13" s="100">
        <v>8.985889143246574</v>
      </c>
      <c r="AB13" s="100">
        <v>8.9859543432155622</v>
      </c>
      <c r="AC13" s="100">
        <v>8.9860157503425206</v>
      </c>
      <c r="AD13" s="100">
        <v>8.9860735850411331</v>
      </c>
      <c r="AE13" s="100">
        <v>8.9861280549416254</v>
      </c>
      <c r="AF13" s="100">
        <v>8.9861793556293037</v>
      </c>
      <c r="AG13" s="100">
        <v>8.9862276713407319</v>
      </c>
      <c r="AH13" s="100">
        <v>8.9862731756199796</v>
      </c>
      <c r="AI13" s="100">
        <v>8.9863160319371751</v>
      </c>
      <c r="AJ13" s="100">
        <v>8.9863563942714784</v>
      </c>
      <c r="AK13" s="100">
        <v>8.9863944076605691</v>
      </c>
      <c r="AL13" s="100">
        <v>8.9864302087184438</v>
      </c>
      <c r="AM13" s="100">
        <v>8.9864639261234256</v>
      </c>
      <c r="AN13" s="100">
        <v>8.9864956810780399</v>
      </c>
      <c r="AO13" s="100">
        <v>8.9865255877423298</v>
      </c>
      <c r="AP13" s="100">
        <v>8.9865537536422178</v>
      </c>
      <c r="AQ13" s="100">
        <v>8.98658028005425</v>
      </c>
      <c r="AR13" s="100">
        <v>8.9866052623681227</v>
      </c>
      <c r="AS13" s="100">
        <v>8.9866287904282629</v>
      </c>
      <c r="AT13" s="100">
        <v>8.9866509488556527</v>
      </c>
      <c r="AU13" s="100">
        <v>8.9866718173510325</v>
      </c>
      <c r="AV13" s="100">
        <v>8.9866914709805723</v>
      </c>
      <c r="AW13" s="100">
        <v>8.9867099804449868</v>
      </c>
      <c r="AX13" s="100">
        <v>8.9867274123330798</v>
      </c>
      <c r="AY13" s="100">
        <v>8.9867438293605915</v>
      </c>
      <c r="AZ13" s="100">
        <v>8.9867592905952147</v>
      </c>
      <c r="BA13" s="100">
        <v>8.9867738516685556</v>
      </c>
      <c r="BB13" s="100">
        <v>8.9867875649758187</v>
      </c>
      <c r="BC13" s="100">
        <v>8.9868004798639003</v>
      </c>
      <c r="BD13" s="100">
        <v>8.9868126428085748</v>
      </c>
      <c r="BE13" s="100">
        <v>8.9868240975814011</v>
      </c>
      <c r="BF13" s="100">
        <v>8.9868348854069371</v>
      </c>
    </row>
    <row r="14" spans="1:58" x14ac:dyDescent="0.25">
      <c r="A14" s="151"/>
      <c r="B14" s="92" t="s">
        <v>3</v>
      </c>
      <c r="C14" s="100">
        <v>8.982290259982042</v>
      </c>
      <c r="D14" s="100">
        <v>8.9825644337444217</v>
      </c>
      <c r="E14" s="100">
        <v>8.9828227136679892</v>
      </c>
      <c r="F14" s="100">
        <v>8.9830660171324102</v>
      </c>
      <c r="G14" s="100">
        <v>8.9832952090168181</v>
      </c>
      <c r="H14" s="100">
        <v>8.983511104653509</v>
      </c>
      <c r="I14" s="100">
        <v>8.9837144726212159</v>
      </c>
      <c r="J14" s="100">
        <v>8.9839060373860349</v>
      </c>
      <c r="K14" s="100">
        <v>8.9840864817977266</v>
      </c>
      <c r="L14" s="100">
        <v>8.9842564494487824</v>
      </c>
      <c r="M14" s="100">
        <v>8.9844165469033541</v>
      </c>
      <c r="N14" s="100">
        <v>8.9845673458027839</v>
      </c>
      <c r="O14" s="100">
        <v>8.9847093848542539</v>
      </c>
      <c r="P14" s="100">
        <v>8.9848431717086683</v>
      </c>
      <c r="Q14" s="100">
        <v>8.9849691847336874</v>
      </c>
      <c r="R14" s="100">
        <v>8.9850878746875011</v>
      </c>
      <c r="S14" s="100">
        <v>8.9851996662986906</v>
      </c>
      <c r="T14" s="100">
        <v>8.9853049597572028</v>
      </c>
      <c r="U14" s="100">
        <v>8.9854041321213405</v>
      </c>
      <c r="V14" s="100">
        <v>8.9854975386452534</v>
      </c>
      <c r="W14" s="100">
        <v>8.9855855140313494</v>
      </c>
      <c r="X14" s="100">
        <v>8.9856683736117304</v>
      </c>
      <c r="Y14" s="100">
        <v>8.9857464144625485</v>
      </c>
      <c r="Z14" s="100">
        <v>8.9858199164550161</v>
      </c>
      <c r="AA14" s="100">
        <v>8.985889143246574</v>
      </c>
      <c r="AB14" s="100">
        <v>8.9859543432155622</v>
      </c>
      <c r="AC14" s="100">
        <v>8.9860157503425206</v>
      </c>
      <c r="AD14" s="100">
        <v>8.9860735850411331</v>
      </c>
      <c r="AE14" s="100">
        <v>8.9861280549416254</v>
      </c>
      <c r="AF14" s="100">
        <v>8.9861793556293037</v>
      </c>
      <c r="AG14" s="100">
        <v>8.9862276713407319</v>
      </c>
      <c r="AH14" s="100">
        <v>8.9862731756199796</v>
      </c>
      <c r="AI14" s="100">
        <v>8.9863160319371751</v>
      </c>
      <c r="AJ14" s="100">
        <v>8.9863563942714784</v>
      </c>
      <c r="AK14" s="100">
        <v>8.9863944076605691</v>
      </c>
      <c r="AL14" s="100">
        <v>8.9864302087184438</v>
      </c>
      <c r="AM14" s="100">
        <v>8.9864639261234256</v>
      </c>
      <c r="AN14" s="100">
        <v>8.9864956810780399</v>
      </c>
      <c r="AO14" s="100">
        <v>8.9865255877423298</v>
      </c>
      <c r="AP14" s="100">
        <v>8.9865537536422178</v>
      </c>
      <c r="AQ14" s="100">
        <v>8.98658028005425</v>
      </c>
      <c r="AR14" s="100">
        <v>8.9866052623681227</v>
      </c>
      <c r="AS14" s="100">
        <v>8.9866287904282629</v>
      </c>
      <c r="AT14" s="100">
        <v>8.9866509488556527</v>
      </c>
      <c r="AU14" s="100">
        <v>8.9866718173510325</v>
      </c>
      <c r="AV14" s="100">
        <v>8.9866914709805723</v>
      </c>
      <c r="AW14" s="100">
        <v>8.9867099804449868</v>
      </c>
      <c r="AX14" s="100">
        <v>8.9867274123330798</v>
      </c>
      <c r="AY14" s="100">
        <v>8.9867438293605915</v>
      </c>
      <c r="AZ14" s="100">
        <v>8.9867592905952147</v>
      </c>
      <c r="BA14" s="100">
        <v>8.9867738516685556</v>
      </c>
      <c r="BB14" s="100">
        <v>8.9867875649758187</v>
      </c>
      <c r="BC14" s="100">
        <v>8.9868004798639003</v>
      </c>
      <c r="BD14" s="100">
        <v>8.9868126428085748</v>
      </c>
      <c r="BE14" s="100">
        <v>8.9868240975814011</v>
      </c>
      <c r="BF14" s="100">
        <v>8.9868348854069371</v>
      </c>
    </row>
    <row r="15" spans="1:58" ht="15.75" thickBot="1" x14ac:dyDescent="0.3">
      <c r="A15" s="154"/>
      <c r="B15" s="94" t="s">
        <v>4</v>
      </c>
      <c r="C15" s="101">
        <v>5.4</v>
      </c>
      <c r="D15" s="101">
        <v>5.4</v>
      </c>
      <c r="E15" s="101">
        <v>5.4</v>
      </c>
      <c r="F15" s="101">
        <v>5.4</v>
      </c>
      <c r="G15" s="101">
        <v>5.4</v>
      </c>
      <c r="H15" s="101">
        <v>5.4</v>
      </c>
      <c r="I15" s="101">
        <v>5.4</v>
      </c>
      <c r="J15" s="101">
        <v>5.4</v>
      </c>
      <c r="K15" s="101">
        <v>5.4</v>
      </c>
      <c r="L15" s="101">
        <v>5.4</v>
      </c>
      <c r="M15" s="101">
        <v>5.4</v>
      </c>
      <c r="N15" s="101">
        <v>5.4</v>
      </c>
      <c r="O15" s="101">
        <v>5.4</v>
      </c>
      <c r="P15" s="101">
        <v>5.4</v>
      </c>
      <c r="Q15" s="101">
        <v>5.4</v>
      </c>
      <c r="R15" s="101">
        <v>5.4</v>
      </c>
      <c r="S15" s="101">
        <v>5.4</v>
      </c>
      <c r="T15" s="101">
        <v>5.4</v>
      </c>
      <c r="U15" s="101">
        <v>5.4</v>
      </c>
      <c r="V15" s="101">
        <v>5.4</v>
      </c>
      <c r="W15" s="101">
        <v>5.4</v>
      </c>
      <c r="X15" s="101">
        <v>5.4</v>
      </c>
      <c r="Y15" s="101">
        <v>5.4</v>
      </c>
      <c r="Z15" s="101">
        <v>5.4</v>
      </c>
      <c r="AA15" s="101">
        <v>5.4</v>
      </c>
      <c r="AB15" s="101">
        <v>5.4</v>
      </c>
      <c r="AC15" s="101">
        <v>5.4</v>
      </c>
      <c r="AD15" s="101">
        <v>5.4</v>
      </c>
      <c r="AE15" s="101">
        <v>5.4</v>
      </c>
      <c r="AF15" s="101">
        <v>5.4</v>
      </c>
      <c r="AG15" s="101">
        <v>5.4</v>
      </c>
      <c r="AH15" s="101">
        <v>5.4</v>
      </c>
      <c r="AI15" s="101">
        <v>5.4</v>
      </c>
      <c r="AJ15" s="101">
        <v>5.4</v>
      </c>
      <c r="AK15" s="101">
        <v>5.4</v>
      </c>
      <c r="AL15" s="101">
        <v>5.4</v>
      </c>
      <c r="AM15" s="101">
        <v>5.4</v>
      </c>
      <c r="AN15" s="101">
        <v>5.4</v>
      </c>
      <c r="AO15" s="101">
        <v>5.4</v>
      </c>
      <c r="AP15" s="101">
        <v>5.4</v>
      </c>
      <c r="AQ15" s="101">
        <v>5.4</v>
      </c>
      <c r="AR15" s="101">
        <v>5.4</v>
      </c>
      <c r="AS15" s="101">
        <v>5.4</v>
      </c>
      <c r="AT15" s="101">
        <v>5.4</v>
      </c>
      <c r="AU15" s="101">
        <v>5.4</v>
      </c>
      <c r="AV15" s="101">
        <v>5.4</v>
      </c>
      <c r="AW15" s="101">
        <v>5.4</v>
      </c>
      <c r="AX15" s="101">
        <v>5.4</v>
      </c>
      <c r="AY15" s="101">
        <v>5.4</v>
      </c>
      <c r="AZ15" s="101">
        <v>5.4</v>
      </c>
      <c r="BA15" s="101">
        <v>5.4</v>
      </c>
      <c r="BB15" s="101">
        <v>5.4</v>
      </c>
      <c r="BC15" s="101">
        <v>5.4</v>
      </c>
      <c r="BD15" s="101">
        <v>5.4</v>
      </c>
      <c r="BE15" s="101">
        <v>5.4</v>
      </c>
      <c r="BF15" s="101">
        <v>5.4</v>
      </c>
    </row>
    <row r="16" spans="1:58" x14ac:dyDescent="0.25">
      <c r="A16" s="104"/>
      <c r="B16" s="109"/>
      <c r="C16" s="110"/>
      <c r="D16" s="110"/>
      <c r="E16" s="110"/>
      <c r="F16" s="110"/>
      <c r="G16" s="110"/>
      <c r="H16" s="110"/>
      <c r="I16" s="110"/>
      <c r="J16" s="110"/>
      <c r="K16" s="110"/>
      <c r="L16" s="110"/>
      <c r="M16" s="110"/>
      <c r="N16" s="110"/>
      <c r="O16" s="110"/>
      <c r="P16" s="110"/>
      <c r="Q16" s="110"/>
      <c r="R16" s="110"/>
      <c r="S16" s="110"/>
      <c r="T16" s="110"/>
      <c r="U16" s="110"/>
      <c r="V16" s="110"/>
      <c r="W16" s="110"/>
      <c r="X16" s="110"/>
      <c r="Y16" s="110"/>
      <c r="Z16" s="110"/>
      <c r="AA16" s="110"/>
      <c r="AB16" s="110"/>
      <c r="AC16" s="110"/>
      <c r="AD16" s="110"/>
      <c r="AE16" s="110"/>
      <c r="AF16" s="110"/>
      <c r="AG16" s="110"/>
      <c r="AH16" s="110"/>
      <c r="AI16" s="110"/>
      <c r="AJ16" s="110"/>
      <c r="AK16" s="110"/>
      <c r="AL16" s="110"/>
      <c r="AM16" s="110"/>
      <c r="AN16" s="110"/>
      <c r="AO16" s="110"/>
      <c r="AP16" s="110"/>
      <c r="AQ16" s="110"/>
      <c r="AR16" s="110"/>
      <c r="AS16" s="110"/>
      <c r="AT16" s="110"/>
      <c r="AU16" s="110"/>
      <c r="AV16" s="110"/>
      <c r="AW16" s="110"/>
      <c r="AX16" s="110"/>
      <c r="AY16" s="110"/>
      <c r="AZ16" s="110"/>
      <c r="BA16" s="110"/>
      <c r="BB16" s="110"/>
      <c r="BC16" s="110"/>
      <c r="BD16" s="110"/>
      <c r="BE16" s="110"/>
      <c r="BF16" s="110"/>
    </row>
    <row r="17" spans="1:58" ht="15.75" thickBot="1" x14ac:dyDescent="0.3"/>
    <row r="18" spans="1:58" x14ac:dyDescent="0.25">
      <c r="A18" s="111" t="s">
        <v>111</v>
      </c>
      <c r="B18" s="112" t="s">
        <v>112</v>
      </c>
    </row>
    <row r="19" spans="1:58" x14ac:dyDescent="0.25">
      <c r="A19" s="113" t="s">
        <v>113</v>
      </c>
      <c r="B19" s="114">
        <v>0.47</v>
      </c>
    </row>
    <row r="20" spans="1:58" ht="15.75" thickBot="1" x14ac:dyDescent="0.3">
      <c r="A20" s="115" t="s">
        <v>7</v>
      </c>
      <c r="B20" s="116">
        <v>0.53</v>
      </c>
    </row>
    <row r="21" spans="1:58" x14ac:dyDescent="0.25">
      <c r="A21" s="117"/>
      <c r="B21" s="6"/>
    </row>
    <row r="22" spans="1:58" x14ac:dyDescent="0.25">
      <c r="B22" s="49"/>
    </row>
    <row r="23" spans="1:58" ht="15.75" thickBot="1" x14ac:dyDescent="0.3">
      <c r="A23" s="26" t="s">
        <v>84</v>
      </c>
      <c r="B23" s="88" t="s">
        <v>14</v>
      </c>
      <c r="C23" s="89">
        <v>1960</v>
      </c>
      <c r="D23" s="89">
        <v>1961</v>
      </c>
      <c r="E23" s="89">
        <v>1962</v>
      </c>
      <c r="F23" s="89">
        <v>1963</v>
      </c>
      <c r="G23" s="89">
        <v>1964</v>
      </c>
      <c r="H23" s="89">
        <v>1965</v>
      </c>
      <c r="I23" s="89">
        <v>1966</v>
      </c>
      <c r="J23" s="89">
        <v>1967</v>
      </c>
      <c r="K23" s="89">
        <v>1968</v>
      </c>
      <c r="L23" s="89">
        <v>1969</v>
      </c>
      <c r="M23" s="89">
        <v>1970</v>
      </c>
      <c r="N23" s="89">
        <v>1971</v>
      </c>
      <c r="O23" s="89">
        <v>1972</v>
      </c>
      <c r="P23" s="89">
        <v>1973</v>
      </c>
      <c r="Q23" s="89">
        <v>1974</v>
      </c>
      <c r="R23" s="89">
        <v>1975</v>
      </c>
      <c r="S23" s="89">
        <v>1976</v>
      </c>
      <c r="T23" s="89">
        <v>1977</v>
      </c>
      <c r="U23" s="89">
        <v>1978</v>
      </c>
      <c r="V23" s="89">
        <v>1979</v>
      </c>
      <c r="W23" s="89">
        <v>1980</v>
      </c>
      <c r="X23" s="89">
        <v>1981</v>
      </c>
      <c r="Y23" s="89">
        <v>1982</v>
      </c>
      <c r="Z23" s="89">
        <v>1983</v>
      </c>
      <c r="AA23" s="89">
        <v>1984</v>
      </c>
      <c r="AB23" s="89">
        <v>1985</v>
      </c>
      <c r="AC23" s="89">
        <v>1986</v>
      </c>
      <c r="AD23" s="89">
        <v>1987</v>
      </c>
      <c r="AE23" s="89">
        <v>1988</v>
      </c>
      <c r="AF23" s="89">
        <v>1989</v>
      </c>
      <c r="AG23" s="89">
        <v>1990</v>
      </c>
      <c r="AH23" s="89">
        <v>1991</v>
      </c>
      <c r="AI23" s="89">
        <v>1992</v>
      </c>
      <c r="AJ23" s="89">
        <v>1993</v>
      </c>
      <c r="AK23" s="89">
        <v>1994</v>
      </c>
      <c r="AL23" s="89">
        <v>1995</v>
      </c>
      <c r="AM23" s="89">
        <v>1996</v>
      </c>
      <c r="AN23" s="89">
        <v>1997</v>
      </c>
      <c r="AO23" s="89">
        <v>1998</v>
      </c>
      <c r="AP23" s="89">
        <v>1999</v>
      </c>
      <c r="AQ23" s="89">
        <v>2000</v>
      </c>
      <c r="AR23" s="89">
        <v>2001</v>
      </c>
      <c r="AS23" s="89">
        <v>2002</v>
      </c>
      <c r="AT23" s="89">
        <v>2003</v>
      </c>
      <c r="AU23" s="89">
        <v>2004</v>
      </c>
      <c r="AV23" s="89">
        <v>2005</v>
      </c>
      <c r="AW23" s="89">
        <v>2006</v>
      </c>
      <c r="AX23" s="89">
        <v>2007</v>
      </c>
      <c r="AY23" s="89">
        <v>2008</v>
      </c>
      <c r="AZ23" s="89">
        <v>2009</v>
      </c>
      <c r="BA23" s="89">
        <v>2010</v>
      </c>
      <c r="BB23" s="89">
        <v>2011</v>
      </c>
      <c r="BC23" s="89">
        <v>2012</v>
      </c>
      <c r="BD23" s="89">
        <v>2013</v>
      </c>
      <c r="BE23" s="89">
        <v>2014</v>
      </c>
      <c r="BF23" s="89">
        <v>2015</v>
      </c>
    </row>
    <row r="24" spans="1:58" x14ac:dyDescent="0.25">
      <c r="A24" s="153" t="s">
        <v>114</v>
      </c>
      <c r="B24" s="90" t="s">
        <v>86</v>
      </c>
      <c r="C24" s="99">
        <f t="shared" ref="C24:BF28" si="0">C2*$B$19</f>
        <v>2.6320000000000001</v>
      </c>
      <c r="D24" s="99">
        <f t="shared" si="0"/>
        <v>2.6320000000000001</v>
      </c>
      <c r="E24" s="99">
        <f t="shared" si="0"/>
        <v>2.6320000000000001</v>
      </c>
      <c r="F24" s="99">
        <f t="shared" si="0"/>
        <v>2.6320000000000001</v>
      </c>
      <c r="G24" s="99">
        <f t="shared" si="0"/>
        <v>2.6320000000000001</v>
      </c>
      <c r="H24" s="99">
        <f t="shared" si="0"/>
        <v>2.6320000000000001</v>
      </c>
      <c r="I24" s="99">
        <f t="shared" si="0"/>
        <v>2.6320000000000001</v>
      </c>
      <c r="J24" s="99">
        <f t="shared" si="0"/>
        <v>2.6320000000000001</v>
      </c>
      <c r="K24" s="99">
        <f t="shared" si="0"/>
        <v>2.6320000000000001</v>
      </c>
      <c r="L24" s="99">
        <f t="shared" si="0"/>
        <v>2.6320000000000001</v>
      </c>
      <c r="M24" s="99">
        <f t="shared" si="0"/>
        <v>2.6320000000000001</v>
      </c>
      <c r="N24" s="99">
        <f t="shared" si="0"/>
        <v>2.6320000000000001</v>
      </c>
      <c r="O24" s="99">
        <f t="shared" si="0"/>
        <v>2.6320000000000001</v>
      </c>
      <c r="P24" s="99">
        <f t="shared" si="0"/>
        <v>2.6320000000000001</v>
      </c>
      <c r="Q24" s="99">
        <f t="shared" si="0"/>
        <v>2.6320000000000001</v>
      </c>
      <c r="R24" s="99">
        <f t="shared" si="0"/>
        <v>2.6320000000000001</v>
      </c>
      <c r="S24" s="99">
        <f t="shared" si="0"/>
        <v>2.6320000000000001</v>
      </c>
      <c r="T24" s="99">
        <f t="shared" si="0"/>
        <v>2.6320000000000001</v>
      </c>
      <c r="U24" s="99">
        <f t="shared" si="0"/>
        <v>2.6320000000000001</v>
      </c>
      <c r="V24" s="99">
        <f t="shared" si="0"/>
        <v>2.6320000000000001</v>
      </c>
      <c r="W24" s="99">
        <f t="shared" si="0"/>
        <v>2.6320000000000001</v>
      </c>
      <c r="X24" s="99">
        <f t="shared" si="0"/>
        <v>2.6320000000000001</v>
      </c>
      <c r="Y24" s="99">
        <f t="shared" si="0"/>
        <v>2.6320000000000001</v>
      </c>
      <c r="Z24" s="99">
        <f t="shared" si="0"/>
        <v>2.6320000000000001</v>
      </c>
      <c r="AA24" s="99">
        <f t="shared" si="0"/>
        <v>2.6320000000000001</v>
      </c>
      <c r="AB24" s="99">
        <f t="shared" si="0"/>
        <v>2.6320000000000001</v>
      </c>
      <c r="AC24" s="99">
        <f t="shared" si="0"/>
        <v>2.6320000000000001</v>
      </c>
      <c r="AD24" s="99">
        <f t="shared" si="0"/>
        <v>2.6320000000000001</v>
      </c>
      <c r="AE24" s="99">
        <f t="shared" si="0"/>
        <v>2.6320000000000001</v>
      </c>
      <c r="AF24" s="99">
        <f t="shared" si="0"/>
        <v>2.6320000000000001</v>
      </c>
      <c r="AG24" s="99">
        <f t="shared" si="0"/>
        <v>2.6320000000000001</v>
      </c>
      <c r="AH24" s="99">
        <f t="shared" si="0"/>
        <v>2.6320000000000001</v>
      </c>
      <c r="AI24" s="99">
        <f t="shared" si="0"/>
        <v>2.6320000000000001</v>
      </c>
      <c r="AJ24" s="99">
        <f t="shared" si="0"/>
        <v>2.6320000000000001</v>
      </c>
      <c r="AK24" s="99">
        <f t="shared" si="0"/>
        <v>2.6320000000000001</v>
      </c>
      <c r="AL24" s="99">
        <f t="shared" si="0"/>
        <v>2.6320000000000001</v>
      </c>
      <c r="AM24" s="99">
        <f t="shared" si="0"/>
        <v>2.6320000000000001</v>
      </c>
      <c r="AN24" s="99">
        <f t="shared" si="0"/>
        <v>2.6320000000000001</v>
      </c>
      <c r="AO24" s="99">
        <f t="shared" si="0"/>
        <v>2.6320000000000001</v>
      </c>
      <c r="AP24" s="99">
        <f t="shared" si="0"/>
        <v>2.6320000000000001</v>
      </c>
      <c r="AQ24" s="99">
        <f t="shared" si="0"/>
        <v>2.6320000000000001</v>
      </c>
      <c r="AR24" s="99">
        <f t="shared" si="0"/>
        <v>2.6320000000000001</v>
      </c>
      <c r="AS24" s="99">
        <f t="shared" si="0"/>
        <v>2.6320000000000001</v>
      </c>
      <c r="AT24" s="99">
        <f t="shared" si="0"/>
        <v>2.6320000000000001</v>
      </c>
      <c r="AU24" s="99">
        <f t="shared" si="0"/>
        <v>2.6320000000000001</v>
      </c>
      <c r="AV24" s="99">
        <f t="shared" si="0"/>
        <v>2.6320000000000001</v>
      </c>
      <c r="AW24" s="99">
        <f t="shared" si="0"/>
        <v>2.6320000000000001</v>
      </c>
      <c r="AX24" s="99">
        <f t="shared" si="0"/>
        <v>2.6320000000000001</v>
      </c>
      <c r="AY24" s="99">
        <f t="shared" si="0"/>
        <v>2.6320000000000001</v>
      </c>
      <c r="AZ24" s="99">
        <f t="shared" si="0"/>
        <v>2.6320000000000001</v>
      </c>
      <c r="BA24" s="99">
        <f t="shared" si="0"/>
        <v>2.6320000000000001</v>
      </c>
      <c r="BB24" s="99">
        <f t="shared" si="0"/>
        <v>2.6320000000000001</v>
      </c>
      <c r="BC24" s="99">
        <f t="shared" si="0"/>
        <v>2.6320000000000001</v>
      </c>
      <c r="BD24" s="99">
        <f t="shared" si="0"/>
        <v>2.6320000000000001</v>
      </c>
      <c r="BE24" s="99">
        <f t="shared" si="0"/>
        <v>2.6320000000000001</v>
      </c>
      <c r="BF24" s="99">
        <f t="shared" si="0"/>
        <v>2.6320000000000001</v>
      </c>
    </row>
    <row r="25" spans="1:58" x14ac:dyDescent="0.25">
      <c r="A25" s="151"/>
      <c r="B25" s="92" t="s">
        <v>1</v>
      </c>
      <c r="C25" s="100">
        <f t="shared" si="0"/>
        <v>2.6320000000000001</v>
      </c>
      <c r="D25" s="100">
        <f t="shared" si="0"/>
        <v>2.6320000000000001</v>
      </c>
      <c r="E25" s="100">
        <f t="shared" si="0"/>
        <v>2.6320000000000001</v>
      </c>
      <c r="F25" s="100">
        <f t="shared" si="0"/>
        <v>2.6320000000000001</v>
      </c>
      <c r="G25" s="100">
        <f t="shared" si="0"/>
        <v>2.6320000000000001</v>
      </c>
      <c r="H25" s="100">
        <f t="shared" si="0"/>
        <v>2.6320000000000001</v>
      </c>
      <c r="I25" s="100">
        <f t="shared" si="0"/>
        <v>2.6320000000000001</v>
      </c>
      <c r="J25" s="100">
        <f t="shared" si="0"/>
        <v>2.6320000000000001</v>
      </c>
      <c r="K25" s="100">
        <f t="shared" si="0"/>
        <v>2.6320000000000001</v>
      </c>
      <c r="L25" s="100">
        <f t="shared" si="0"/>
        <v>2.6320000000000001</v>
      </c>
      <c r="M25" s="100">
        <f t="shared" si="0"/>
        <v>2.6320000000000001</v>
      </c>
      <c r="N25" s="100">
        <f t="shared" si="0"/>
        <v>2.6320000000000001</v>
      </c>
      <c r="O25" s="100">
        <f t="shared" si="0"/>
        <v>2.6320000000000001</v>
      </c>
      <c r="P25" s="100">
        <f t="shared" si="0"/>
        <v>2.6320000000000001</v>
      </c>
      <c r="Q25" s="100">
        <f t="shared" si="0"/>
        <v>2.6320000000000001</v>
      </c>
      <c r="R25" s="100">
        <f t="shared" si="0"/>
        <v>2.6320000000000001</v>
      </c>
      <c r="S25" s="100">
        <f t="shared" si="0"/>
        <v>2.6320000000000001</v>
      </c>
      <c r="T25" s="100">
        <f t="shared" si="0"/>
        <v>2.6320000000000001</v>
      </c>
      <c r="U25" s="100">
        <f t="shared" si="0"/>
        <v>2.6320000000000001</v>
      </c>
      <c r="V25" s="100">
        <f t="shared" si="0"/>
        <v>2.6320000000000001</v>
      </c>
      <c r="W25" s="100">
        <f t="shared" si="0"/>
        <v>2.6320000000000001</v>
      </c>
      <c r="X25" s="100">
        <f t="shared" si="0"/>
        <v>2.6320000000000001</v>
      </c>
      <c r="Y25" s="100">
        <f t="shared" si="0"/>
        <v>2.6320000000000001</v>
      </c>
      <c r="Z25" s="100">
        <f t="shared" si="0"/>
        <v>2.6320000000000001</v>
      </c>
      <c r="AA25" s="100">
        <f t="shared" si="0"/>
        <v>2.6320000000000001</v>
      </c>
      <c r="AB25" s="100">
        <f t="shared" si="0"/>
        <v>2.6320000000000001</v>
      </c>
      <c r="AC25" s="100">
        <f t="shared" si="0"/>
        <v>2.6320000000000001</v>
      </c>
      <c r="AD25" s="100">
        <f t="shared" si="0"/>
        <v>2.6320000000000001</v>
      </c>
      <c r="AE25" s="100">
        <f t="shared" si="0"/>
        <v>2.6320000000000001</v>
      </c>
      <c r="AF25" s="100">
        <f t="shared" si="0"/>
        <v>2.6320000000000001</v>
      </c>
      <c r="AG25" s="100">
        <f t="shared" si="0"/>
        <v>2.6320000000000001</v>
      </c>
      <c r="AH25" s="100">
        <f t="shared" si="0"/>
        <v>2.6320000000000001</v>
      </c>
      <c r="AI25" s="100">
        <f t="shared" si="0"/>
        <v>2.6320000000000001</v>
      </c>
      <c r="AJ25" s="100">
        <f t="shared" si="0"/>
        <v>2.6320000000000001</v>
      </c>
      <c r="AK25" s="100">
        <f t="shared" si="0"/>
        <v>2.6320000000000001</v>
      </c>
      <c r="AL25" s="100">
        <f t="shared" si="0"/>
        <v>2.6320000000000001</v>
      </c>
      <c r="AM25" s="100">
        <f t="shared" si="0"/>
        <v>2.6320000000000001</v>
      </c>
      <c r="AN25" s="100">
        <f t="shared" si="0"/>
        <v>2.6320000000000001</v>
      </c>
      <c r="AO25" s="100">
        <f t="shared" si="0"/>
        <v>2.6320000000000001</v>
      </c>
      <c r="AP25" s="100">
        <f t="shared" si="0"/>
        <v>2.6320000000000001</v>
      </c>
      <c r="AQ25" s="100">
        <f t="shared" si="0"/>
        <v>2.6320000000000001</v>
      </c>
      <c r="AR25" s="100">
        <f t="shared" si="0"/>
        <v>2.6320000000000001</v>
      </c>
      <c r="AS25" s="100">
        <f t="shared" si="0"/>
        <v>2.6320000000000001</v>
      </c>
      <c r="AT25" s="100">
        <f t="shared" si="0"/>
        <v>2.6320000000000001</v>
      </c>
      <c r="AU25" s="100">
        <f t="shared" si="0"/>
        <v>2.6320000000000001</v>
      </c>
      <c r="AV25" s="100">
        <f t="shared" si="0"/>
        <v>2.6320000000000001</v>
      </c>
      <c r="AW25" s="100">
        <f t="shared" si="0"/>
        <v>2.6320000000000001</v>
      </c>
      <c r="AX25" s="100">
        <f t="shared" si="0"/>
        <v>2.6320000000000001</v>
      </c>
      <c r="AY25" s="100">
        <f t="shared" si="0"/>
        <v>2.6320000000000001</v>
      </c>
      <c r="AZ25" s="100">
        <f t="shared" si="0"/>
        <v>2.6320000000000001</v>
      </c>
      <c r="BA25" s="100">
        <f t="shared" si="0"/>
        <v>2.6320000000000001</v>
      </c>
      <c r="BB25" s="100">
        <f t="shared" si="0"/>
        <v>2.6320000000000001</v>
      </c>
      <c r="BC25" s="100">
        <f t="shared" si="0"/>
        <v>2.6320000000000001</v>
      </c>
      <c r="BD25" s="100">
        <f t="shared" si="0"/>
        <v>2.6320000000000001</v>
      </c>
      <c r="BE25" s="100">
        <f t="shared" si="0"/>
        <v>2.6320000000000001</v>
      </c>
      <c r="BF25" s="100">
        <f t="shared" si="0"/>
        <v>2.6320000000000001</v>
      </c>
    </row>
    <row r="26" spans="1:58" x14ac:dyDescent="0.25">
      <c r="A26" s="151"/>
      <c r="B26" s="92" t="s">
        <v>6</v>
      </c>
      <c r="C26" s="100">
        <f t="shared" si="0"/>
        <v>2.3029999999999999</v>
      </c>
      <c r="D26" s="100">
        <f t="shared" si="0"/>
        <v>2.3029999999999999</v>
      </c>
      <c r="E26" s="100">
        <f t="shared" si="0"/>
        <v>2.3029999999999999</v>
      </c>
      <c r="F26" s="100">
        <f t="shared" si="0"/>
        <v>2.3029999999999999</v>
      </c>
      <c r="G26" s="100">
        <f t="shared" si="0"/>
        <v>2.3029999999999999</v>
      </c>
      <c r="H26" s="100">
        <f t="shared" si="0"/>
        <v>2.3029999999999999</v>
      </c>
      <c r="I26" s="100">
        <f t="shared" si="0"/>
        <v>2.3029999999999999</v>
      </c>
      <c r="J26" s="100">
        <f t="shared" si="0"/>
        <v>2.3029999999999999</v>
      </c>
      <c r="K26" s="100">
        <f t="shared" si="0"/>
        <v>2.3029999999999999</v>
      </c>
      <c r="L26" s="100">
        <f t="shared" si="0"/>
        <v>2.3029999999999999</v>
      </c>
      <c r="M26" s="100">
        <f t="shared" si="0"/>
        <v>2.3029999999999999</v>
      </c>
      <c r="N26" s="100">
        <f t="shared" si="0"/>
        <v>2.3029999999999999</v>
      </c>
      <c r="O26" s="100">
        <f t="shared" si="0"/>
        <v>2.3029999999999999</v>
      </c>
      <c r="P26" s="100">
        <f t="shared" si="0"/>
        <v>2.3029999999999999</v>
      </c>
      <c r="Q26" s="100">
        <f t="shared" si="0"/>
        <v>2.3029999999999999</v>
      </c>
      <c r="R26" s="100">
        <f t="shared" si="0"/>
        <v>2.3029999999999999</v>
      </c>
      <c r="S26" s="100">
        <f t="shared" si="0"/>
        <v>2.3029999999999999</v>
      </c>
      <c r="T26" s="100">
        <f t="shared" si="0"/>
        <v>2.3029999999999999</v>
      </c>
      <c r="U26" s="100">
        <f t="shared" si="0"/>
        <v>2.3029999999999999</v>
      </c>
      <c r="V26" s="100">
        <f t="shared" si="0"/>
        <v>2.3029999999999999</v>
      </c>
      <c r="W26" s="100">
        <f t="shared" si="0"/>
        <v>2.3029999999999999</v>
      </c>
      <c r="X26" s="100">
        <f t="shared" si="0"/>
        <v>2.3029999999999999</v>
      </c>
      <c r="Y26" s="100">
        <f t="shared" si="0"/>
        <v>2.3029999999999999</v>
      </c>
      <c r="Z26" s="100">
        <f t="shared" si="0"/>
        <v>2.3029999999999999</v>
      </c>
      <c r="AA26" s="100">
        <f t="shared" si="0"/>
        <v>2.3029999999999999</v>
      </c>
      <c r="AB26" s="100">
        <f t="shared" si="0"/>
        <v>2.3029999999999999</v>
      </c>
      <c r="AC26" s="100">
        <f t="shared" si="0"/>
        <v>2.3029999999999999</v>
      </c>
      <c r="AD26" s="100">
        <f t="shared" si="0"/>
        <v>2.3029999999999999</v>
      </c>
      <c r="AE26" s="100">
        <f t="shared" si="0"/>
        <v>2.3029999999999999</v>
      </c>
      <c r="AF26" s="100">
        <f t="shared" si="0"/>
        <v>2.3029999999999999</v>
      </c>
      <c r="AG26" s="100">
        <f t="shared" si="0"/>
        <v>2.3029999999999999</v>
      </c>
      <c r="AH26" s="100">
        <f t="shared" si="0"/>
        <v>2.3029999999999999</v>
      </c>
      <c r="AI26" s="100">
        <f t="shared" si="0"/>
        <v>2.3029999999999999</v>
      </c>
      <c r="AJ26" s="100">
        <f t="shared" si="0"/>
        <v>2.3029999999999999</v>
      </c>
      <c r="AK26" s="100">
        <f t="shared" si="0"/>
        <v>2.3029999999999999</v>
      </c>
      <c r="AL26" s="100">
        <f t="shared" si="0"/>
        <v>2.3029999999999999</v>
      </c>
      <c r="AM26" s="100">
        <f t="shared" si="0"/>
        <v>2.3029999999999999</v>
      </c>
      <c r="AN26" s="100">
        <f t="shared" si="0"/>
        <v>2.3029999999999999</v>
      </c>
      <c r="AO26" s="100">
        <f t="shared" si="0"/>
        <v>2.3029999999999999</v>
      </c>
      <c r="AP26" s="100">
        <f t="shared" si="0"/>
        <v>2.3029999999999999</v>
      </c>
      <c r="AQ26" s="100">
        <f t="shared" si="0"/>
        <v>2.3029999999999999</v>
      </c>
      <c r="AR26" s="100">
        <f t="shared" si="0"/>
        <v>2.3029999999999999</v>
      </c>
      <c r="AS26" s="100">
        <f t="shared" si="0"/>
        <v>2.3029999999999999</v>
      </c>
      <c r="AT26" s="100">
        <f t="shared" si="0"/>
        <v>2.3029999999999999</v>
      </c>
      <c r="AU26" s="100">
        <f t="shared" si="0"/>
        <v>2.3029999999999999</v>
      </c>
      <c r="AV26" s="100">
        <f t="shared" si="0"/>
        <v>2.3029999999999999</v>
      </c>
      <c r="AW26" s="100">
        <f t="shared" si="0"/>
        <v>2.3029999999999999</v>
      </c>
      <c r="AX26" s="100">
        <f t="shared" si="0"/>
        <v>2.3029999999999999</v>
      </c>
      <c r="AY26" s="100">
        <f t="shared" si="0"/>
        <v>2.3029999999999999</v>
      </c>
      <c r="AZ26" s="100">
        <f t="shared" si="0"/>
        <v>2.3029999999999999</v>
      </c>
      <c r="BA26" s="100">
        <f t="shared" si="0"/>
        <v>2.3029999999999999</v>
      </c>
      <c r="BB26" s="100">
        <f t="shared" si="0"/>
        <v>2.3029999999999999</v>
      </c>
      <c r="BC26" s="100">
        <f t="shared" si="0"/>
        <v>2.3029999999999999</v>
      </c>
      <c r="BD26" s="100">
        <f t="shared" si="0"/>
        <v>2.3029999999999999</v>
      </c>
      <c r="BE26" s="100">
        <f t="shared" si="0"/>
        <v>2.3029999999999999</v>
      </c>
      <c r="BF26" s="100">
        <f t="shared" si="0"/>
        <v>2.3029999999999999</v>
      </c>
    </row>
    <row r="27" spans="1:58" x14ac:dyDescent="0.25">
      <c r="A27" s="151"/>
      <c r="B27" s="92" t="s">
        <v>0</v>
      </c>
      <c r="C27" s="100">
        <f t="shared" si="0"/>
        <v>3.0058686252516957</v>
      </c>
      <c r="D27" s="100">
        <f t="shared" si="0"/>
        <v>3.0059627425976974</v>
      </c>
      <c r="E27" s="100">
        <f t="shared" si="0"/>
        <v>3.0060514205646269</v>
      </c>
      <c r="F27" s="100">
        <f t="shared" si="0"/>
        <v>3.0061349712396725</v>
      </c>
      <c r="G27" s="100">
        <f t="shared" si="0"/>
        <v>3.0062136890602842</v>
      </c>
      <c r="H27" s="100">
        <f t="shared" si="0"/>
        <v>3.0062878517833465</v>
      </c>
      <c r="I27" s="100">
        <f t="shared" si="0"/>
        <v>3.0063577214044352</v>
      </c>
      <c r="J27" s="100">
        <f t="shared" si="0"/>
        <v>3.0064235450293442</v>
      </c>
      <c r="K27" s="100">
        <f t="shared" si="0"/>
        <v>3.0064855557000212</v>
      </c>
      <c r="L27" s="100">
        <f t="shared" si="0"/>
        <v>3.0065439731769965</v>
      </c>
      <c r="M27" s="100">
        <f t="shared" si="0"/>
        <v>3.0065990046803277</v>
      </c>
      <c r="N27" s="100">
        <f t="shared" si="0"/>
        <v>3.0066508455910292</v>
      </c>
      <c r="O27" s="100">
        <f t="shared" si="0"/>
        <v>3.0066996801148762</v>
      </c>
      <c r="P27" s="100">
        <f t="shared" si="0"/>
        <v>3.0067456819104232</v>
      </c>
      <c r="Q27" s="100">
        <f t="shared" si="0"/>
        <v>3.0067890146829956</v>
      </c>
      <c r="R27" s="100">
        <f t="shared" si="0"/>
        <v>3.0068298327463596</v>
      </c>
      <c r="S27" s="100">
        <f t="shared" si="0"/>
        <v>3.0068682815536922</v>
      </c>
      <c r="T27" s="100">
        <f t="shared" si="0"/>
        <v>3.0069044981994186</v>
      </c>
      <c r="U27" s="100">
        <f t="shared" si="0"/>
        <v>3.0069386118934136</v>
      </c>
      <c r="V27" s="100">
        <f t="shared" si="0"/>
        <v>3.0069707444090006</v>
      </c>
      <c r="W27" s="100">
        <f t="shared" si="0"/>
        <v>3.0070010105061109</v>
      </c>
      <c r="X27" s="100">
        <f t="shared" si="0"/>
        <v>3.0070295183309161</v>
      </c>
      <c r="Y27" s="100">
        <f t="shared" si="0"/>
        <v>3.0070563697931756</v>
      </c>
      <c r="Z27" s="100">
        <f t="shared" si="0"/>
        <v>3.0070816609224842</v>
      </c>
      <c r="AA27" s="100">
        <f t="shared" si="0"/>
        <v>3.0071054822045564</v>
      </c>
      <c r="AB27" s="100">
        <f t="shared" si="0"/>
        <v>3.0071279188986169</v>
      </c>
      <c r="AC27" s="100">
        <f t="shared" si="0"/>
        <v>3.0071490513369219</v>
      </c>
      <c r="AD27" s="100">
        <f t="shared" si="0"/>
        <v>3.0071689552073853</v>
      </c>
      <c r="AE27" s="100">
        <f t="shared" si="0"/>
        <v>3.0071877018202238</v>
      </c>
      <c r="AF27" s="100">
        <f t="shared" si="0"/>
        <v>3.0072053583595131</v>
      </c>
      <c r="AG27" s="100">
        <f t="shared" si="0"/>
        <v>3.0072219881204685</v>
      </c>
      <c r="AH27" s="100">
        <f t="shared" si="0"/>
        <v>3.0072376507332472</v>
      </c>
      <c r="AI27" s="100">
        <f t="shared" si="0"/>
        <v>3.0072524023740201</v>
      </c>
      <c r="AJ27" s="100">
        <f t="shared" si="0"/>
        <v>3.0072662959640182</v>
      </c>
      <c r="AK27" s="100">
        <f t="shared" si="0"/>
        <v>3.0072793813572196</v>
      </c>
      <c r="AL27" s="100">
        <f t="shared" si="0"/>
        <v>3.0072917055173236</v>
      </c>
      <c r="AM27" s="100">
        <f t="shared" si="0"/>
        <v>3.0073033126845985</v>
      </c>
      <c r="AN27" s="100">
        <f t="shared" si="0"/>
        <v>3.0073142445331831</v>
      </c>
      <c r="AO27" s="100">
        <f t="shared" si="0"/>
        <v>3.0073245403193698</v>
      </c>
      <c r="AP27" s="100">
        <f t="shared" si="0"/>
        <v>3.0073342370213889</v>
      </c>
      <c r="AQ27" s="100">
        <f t="shared" si="0"/>
        <v>3.0073433694711591</v>
      </c>
      <c r="AR27" s="100">
        <f t="shared" si="0"/>
        <v>3.0073519704784792</v>
      </c>
      <c r="AS27" s="100">
        <f t="shared" si="0"/>
        <v>3.0073600709480668</v>
      </c>
      <c r="AT27" s="100">
        <f t="shared" si="0"/>
        <v>3.0073676999898709</v>
      </c>
      <c r="AU27" s="100">
        <f t="shared" si="0"/>
        <v>3.007374885023026</v>
      </c>
      <c r="AV27" s="100">
        <f t="shared" si="0"/>
        <v>3.0073816518738217</v>
      </c>
      <c r="AW27" s="100">
        <f t="shared" si="0"/>
        <v>3.0073880248680163</v>
      </c>
      <c r="AX27" s="100">
        <f t="shared" si="0"/>
        <v>3.0073940269178303</v>
      </c>
      <c r="AY27" s="100">
        <f t="shared" si="0"/>
        <v>3.0073996796039153</v>
      </c>
      <c r="AZ27" s="100">
        <f t="shared" si="0"/>
        <v>3.007405003252591</v>
      </c>
      <c r="BA27" s="100">
        <f t="shared" si="0"/>
        <v>3.0074100170086142</v>
      </c>
      <c r="BB27" s="100">
        <f t="shared" si="0"/>
        <v>3.0074147389037504</v>
      </c>
      <c r="BC27" s="100">
        <f t="shared" si="0"/>
        <v>3.0074191859213659</v>
      </c>
      <c r="BD27" s="100">
        <f t="shared" si="0"/>
        <v>3.0074233740572973</v>
      </c>
      <c r="BE27" s="100">
        <f t="shared" si="0"/>
        <v>3.0074273183771871</v>
      </c>
      <c r="BF27" s="100">
        <f t="shared" si="0"/>
        <v>3.007431033070505</v>
      </c>
    </row>
    <row r="28" spans="1:58" x14ac:dyDescent="0.25">
      <c r="A28" s="151"/>
      <c r="B28" s="92" t="s">
        <v>5</v>
      </c>
      <c r="C28" s="100">
        <f t="shared" si="0"/>
        <v>3.0058686252516957</v>
      </c>
      <c r="D28" s="100">
        <f t="shared" si="0"/>
        <v>3.0059627425976974</v>
      </c>
      <c r="E28" s="100">
        <f t="shared" si="0"/>
        <v>3.0060514205646269</v>
      </c>
      <c r="F28" s="100">
        <f t="shared" si="0"/>
        <v>3.0061349712396725</v>
      </c>
      <c r="G28" s="100">
        <f t="shared" si="0"/>
        <v>3.0062136890602842</v>
      </c>
      <c r="H28" s="100">
        <f t="shared" si="0"/>
        <v>3.0062878517833465</v>
      </c>
      <c r="I28" s="100">
        <f t="shared" si="0"/>
        <v>3.0063577214044352</v>
      </c>
      <c r="J28" s="100">
        <f t="shared" si="0"/>
        <v>3.0064235450293442</v>
      </c>
      <c r="K28" s="100">
        <f t="shared" si="0"/>
        <v>3.0064855557000212</v>
      </c>
      <c r="L28" s="100">
        <f t="shared" si="0"/>
        <v>3.0065439731769965</v>
      </c>
      <c r="M28" s="100">
        <f t="shared" si="0"/>
        <v>3.0065990046803277</v>
      </c>
      <c r="N28" s="100">
        <f t="shared" si="0"/>
        <v>3.0066508455910292</v>
      </c>
      <c r="O28" s="100">
        <f t="shared" si="0"/>
        <v>3.0066996801148762</v>
      </c>
      <c r="P28" s="100">
        <f t="shared" si="0"/>
        <v>3.0067456819104232</v>
      </c>
      <c r="Q28" s="100">
        <f t="shared" si="0"/>
        <v>3.0067890146829956</v>
      </c>
      <c r="R28" s="100">
        <f t="shared" si="0"/>
        <v>3.0068298327463596</v>
      </c>
      <c r="S28" s="100">
        <f t="shared" si="0"/>
        <v>3.0068682815536922</v>
      </c>
      <c r="T28" s="100">
        <f t="shared" si="0"/>
        <v>3.0069044981994186</v>
      </c>
      <c r="U28" s="100">
        <f t="shared" si="0"/>
        <v>3.0069386118934136</v>
      </c>
      <c r="V28" s="100">
        <f t="shared" si="0"/>
        <v>3.0069707444090006</v>
      </c>
      <c r="W28" s="100">
        <f t="shared" si="0"/>
        <v>3.0070010105061109</v>
      </c>
      <c r="X28" s="100">
        <f t="shared" si="0"/>
        <v>3.0070295183309161</v>
      </c>
      <c r="Y28" s="100">
        <f t="shared" si="0"/>
        <v>3.0070563697931756</v>
      </c>
      <c r="Z28" s="100">
        <f t="shared" si="0"/>
        <v>3.0070816609224842</v>
      </c>
      <c r="AA28" s="100">
        <f t="shared" si="0"/>
        <v>3.0071054822045564</v>
      </c>
      <c r="AB28" s="100">
        <f t="shared" si="0"/>
        <v>3.0071279188986169</v>
      </c>
      <c r="AC28" s="100">
        <f t="shared" si="0"/>
        <v>3.0071490513369219</v>
      </c>
      <c r="AD28" s="100">
        <f t="shared" si="0"/>
        <v>3.0071689552073853</v>
      </c>
      <c r="AE28" s="100">
        <f t="shared" si="0"/>
        <v>3.0071877018202238</v>
      </c>
      <c r="AF28" s="100">
        <f t="shared" si="0"/>
        <v>3.0072053583595131</v>
      </c>
      <c r="AG28" s="100">
        <f t="shared" si="0"/>
        <v>3.0072219881204685</v>
      </c>
      <c r="AH28" s="100">
        <f t="shared" ref="AH28:BF30" si="1">AH6*$B$19</f>
        <v>3.0072376507332472</v>
      </c>
      <c r="AI28" s="100">
        <f t="shared" si="1"/>
        <v>3.0072524023740201</v>
      </c>
      <c r="AJ28" s="100">
        <f t="shared" si="1"/>
        <v>3.0072662959640182</v>
      </c>
      <c r="AK28" s="100">
        <f t="shared" si="1"/>
        <v>3.0072793813572196</v>
      </c>
      <c r="AL28" s="100">
        <f t="shared" si="1"/>
        <v>3.0072917055173236</v>
      </c>
      <c r="AM28" s="100">
        <f t="shared" si="1"/>
        <v>3.0073033126845985</v>
      </c>
      <c r="AN28" s="100">
        <f t="shared" si="1"/>
        <v>3.0073142445331831</v>
      </c>
      <c r="AO28" s="100">
        <f t="shared" si="1"/>
        <v>3.0073245403193698</v>
      </c>
      <c r="AP28" s="100">
        <f t="shared" si="1"/>
        <v>3.0073342370213889</v>
      </c>
      <c r="AQ28" s="100">
        <f t="shared" si="1"/>
        <v>3.0073433694711591</v>
      </c>
      <c r="AR28" s="100">
        <f t="shared" si="1"/>
        <v>3.0073519704784792</v>
      </c>
      <c r="AS28" s="100">
        <f t="shared" si="1"/>
        <v>3.0073600709480668</v>
      </c>
      <c r="AT28" s="100">
        <f t="shared" si="1"/>
        <v>3.0073676999898709</v>
      </c>
      <c r="AU28" s="100">
        <f t="shared" si="1"/>
        <v>3.007374885023026</v>
      </c>
      <c r="AV28" s="100">
        <f t="shared" si="1"/>
        <v>3.0073816518738217</v>
      </c>
      <c r="AW28" s="100">
        <f t="shared" si="1"/>
        <v>3.0073880248680163</v>
      </c>
      <c r="AX28" s="100">
        <f t="shared" si="1"/>
        <v>3.0073940269178303</v>
      </c>
      <c r="AY28" s="100">
        <f t="shared" si="1"/>
        <v>3.0073996796039153</v>
      </c>
      <c r="AZ28" s="100">
        <f t="shared" si="1"/>
        <v>3.007405003252591</v>
      </c>
      <c r="BA28" s="100">
        <f t="shared" si="1"/>
        <v>3.0074100170086142</v>
      </c>
      <c r="BB28" s="100">
        <f t="shared" si="1"/>
        <v>3.0074147389037504</v>
      </c>
      <c r="BC28" s="100">
        <f t="shared" si="1"/>
        <v>3.0074191859213659</v>
      </c>
      <c r="BD28" s="100">
        <f t="shared" si="1"/>
        <v>3.0074233740572973</v>
      </c>
      <c r="BE28" s="100">
        <f t="shared" si="1"/>
        <v>3.0074273183771871</v>
      </c>
      <c r="BF28" s="100">
        <f t="shared" si="1"/>
        <v>3.007431033070505</v>
      </c>
    </row>
    <row r="29" spans="1:58" x14ac:dyDescent="0.25">
      <c r="A29" s="151"/>
      <c r="B29" s="92" t="s">
        <v>3</v>
      </c>
      <c r="C29" s="100">
        <f t="shared" ref="C29:AH30" si="2">C7*$B$19</f>
        <v>3.0058686252516957</v>
      </c>
      <c r="D29" s="100">
        <f t="shared" si="2"/>
        <v>3.0059627425976974</v>
      </c>
      <c r="E29" s="100">
        <f t="shared" si="2"/>
        <v>3.0060514205646269</v>
      </c>
      <c r="F29" s="100">
        <f t="shared" si="2"/>
        <v>3.0061349712396725</v>
      </c>
      <c r="G29" s="100">
        <f t="shared" si="2"/>
        <v>3.0062136890602842</v>
      </c>
      <c r="H29" s="100">
        <f t="shared" si="2"/>
        <v>3.0062878517833465</v>
      </c>
      <c r="I29" s="100">
        <f t="shared" si="2"/>
        <v>3.0063577214044352</v>
      </c>
      <c r="J29" s="100">
        <f t="shared" si="2"/>
        <v>3.0064235450293442</v>
      </c>
      <c r="K29" s="100">
        <f t="shared" si="2"/>
        <v>3.0064855557000212</v>
      </c>
      <c r="L29" s="100">
        <f t="shared" si="2"/>
        <v>3.0065439731769965</v>
      </c>
      <c r="M29" s="100">
        <f t="shared" si="2"/>
        <v>3.0065990046803277</v>
      </c>
      <c r="N29" s="100">
        <f t="shared" si="2"/>
        <v>3.0066508455910292</v>
      </c>
      <c r="O29" s="100">
        <f t="shared" si="2"/>
        <v>3.0066996801148762</v>
      </c>
      <c r="P29" s="100">
        <f t="shared" si="2"/>
        <v>3.0067456819104232</v>
      </c>
      <c r="Q29" s="100">
        <f t="shared" si="2"/>
        <v>3.0067890146829956</v>
      </c>
      <c r="R29" s="100">
        <f t="shared" si="2"/>
        <v>3.0068298327463596</v>
      </c>
      <c r="S29" s="100">
        <f t="shared" si="2"/>
        <v>3.0068682815536922</v>
      </c>
      <c r="T29" s="100">
        <f t="shared" si="2"/>
        <v>3.0069044981994186</v>
      </c>
      <c r="U29" s="100">
        <f t="shared" si="2"/>
        <v>3.0069386118934136</v>
      </c>
      <c r="V29" s="100">
        <f t="shared" si="2"/>
        <v>3.0069707444090006</v>
      </c>
      <c r="W29" s="100">
        <f t="shared" si="2"/>
        <v>3.0070010105061109</v>
      </c>
      <c r="X29" s="100">
        <f t="shared" si="2"/>
        <v>3.0070295183309161</v>
      </c>
      <c r="Y29" s="100">
        <f t="shared" si="2"/>
        <v>3.0070563697931756</v>
      </c>
      <c r="Z29" s="100">
        <f t="shared" si="2"/>
        <v>3.0070816609224842</v>
      </c>
      <c r="AA29" s="100">
        <f t="shared" si="2"/>
        <v>3.0071054822045564</v>
      </c>
      <c r="AB29" s="100">
        <f t="shared" si="2"/>
        <v>3.0071279188986169</v>
      </c>
      <c r="AC29" s="100">
        <f t="shared" si="2"/>
        <v>3.0071490513369219</v>
      </c>
      <c r="AD29" s="100">
        <f t="shared" si="2"/>
        <v>3.0071689552073853</v>
      </c>
      <c r="AE29" s="100">
        <f t="shared" si="2"/>
        <v>3.0071877018202238</v>
      </c>
      <c r="AF29" s="100">
        <f t="shared" si="2"/>
        <v>3.0072053583595131</v>
      </c>
      <c r="AG29" s="100">
        <f t="shared" si="2"/>
        <v>3.0072219881204685</v>
      </c>
      <c r="AH29" s="100">
        <f t="shared" si="2"/>
        <v>3.0072376507332472</v>
      </c>
      <c r="AI29" s="100">
        <f t="shared" si="1"/>
        <v>3.0072524023740201</v>
      </c>
      <c r="AJ29" s="100">
        <f t="shared" si="1"/>
        <v>3.0072662959640182</v>
      </c>
      <c r="AK29" s="100">
        <f t="shared" si="1"/>
        <v>3.0072793813572196</v>
      </c>
      <c r="AL29" s="100">
        <f t="shared" si="1"/>
        <v>3.0072917055173236</v>
      </c>
      <c r="AM29" s="100">
        <f t="shared" si="1"/>
        <v>3.0073033126845985</v>
      </c>
      <c r="AN29" s="100">
        <f t="shared" si="1"/>
        <v>3.0073142445331831</v>
      </c>
      <c r="AO29" s="100">
        <f t="shared" si="1"/>
        <v>3.0073245403193698</v>
      </c>
      <c r="AP29" s="100">
        <f t="shared" si="1"/>
        <v>3.0073342370213889</v>
      </c>
      <c r="AQ29" s="100">
        <f t="shared" si="1"/>
        <v>3.0073433694711591</v>
      </c>
      <c r="AR29" s="100">
        <f t="shared" si="1"/>
        <v>3.0073519704784792</v>
      </c>
      <c r="AS29" s="100">
        <f t="shared" si="1"/>
        <v>3.0073600709480668</v>
      </c>
      <c r="AT29" s="100">
        <f t="shared" si="1"/>
        <v>3.0073676999898709</v>
      </c>
      <c r="AU29" s="100">
        <f t="shared" si="1"/>
        <v>3.007374885023026</v>
      </c>
      <c r="AV29" s="100">
        <f t="shared" si="1"/>
        <v>3.0073816518738217</v>
      </c>
      <c r="AW29" s="100">
        <f t="shared" si="1"/>
        <v>3.0073880248680163</v>
      </c>
      <c r="AX29" s="100">
        <f t="shared" si="1"/>
        <v>3.0073940269178303</v>
      </c>
      <c r="AY29" s="100">
        <f t="shared" si="1"/>
        <v>3.0073996796039153</v>
      </c>
      <c r="AZ29" s="100">
        <f t="shared" si="1"/>
        <v>3.007405003252591</v>
      </c>
      <c r="BA29" s="100">
        <f t="shared" si="1"/>
        <v>3.0074100170086142</v>
      </c>
      <c r="BB29" s="100">
        <f t="shared" si="1"/>
        <v>3.0074147389037504</v>
      </c>
      <c r="BC29" s="100">
        <f t="shared" si="1"/>
        <v>3.0074191859213659</v>
      </c>
      <c r="BD29" s="100">
        <f t="shared" si="1"/>
        <v>3.0074233740572973</v>
      </c>
      <c r="BE29" s="100">
        <f t="shared" si="1"/>
        <v>3.0074273183771871</v>
      </c>
      <c r="BF29" s="100">
        <f t="shared" si="1"/>
        <v>3.007431033070505</v>
      </c>
    </row>
    <row r="30" spans="1:58" ht="15.75" thickBot="1" x14ac:dyDescent="0.3">
      <c r="A30" s="154"/>
      <c r="B30" s="94" t="s">
        <v>4</v>
      </c>
      <c r="C30" s="101">
        <f t="shared" si="2"/>
        <v>2.3029999999999999</v>
      </c>
      <c r="D30" s="101">
        <f t="shared" si="2"/>
        <v>2.3029999999999999</v>
      </c>
      <c r="E30" s="101">
        <f t="shared" si="2"/>
        <v>2.3029999999999999</v>
      </c>
      <c r="F30" s="101">
        <f t="shared" si="2"/>
        <v>2.3029999999999999</v>
      </c>
      <c r="G30" s="101">
        <f t="shared" si="2"/>
        <v>2.3029999999999999</v>
      </c>
      <c r="H30" s="101">
        <f t="shared" si="2"/>
        <v>2.3029999999999999</v>
      </c>
      <c r="I30" s="101">
        <f t="shared" si="2"/>
        <v>2.3029999999999999</v>
      </c>
      <c r="J30" s="101">
        <f t="shared" si="2"/>
        <v>2.3029999999999999</v>
      </c>
      <c r="K30" s="101">
        <f t="shared" si="2"/>
        <v>2.3029999999999999</v>
      </c>
      <c r="L30" s="101">
        <f t="shared" si="2"/>
        <v>2.3029999999999999</v>
      </c>
      <c r="M30" s="101">
        <f t="shared" si="2"/>
        <v>2.3029999999999999</v>
      </c>
      <c r="N30" s="101">
        <f t="shared" si="2"/>
        <v>2.3029999999999999</v>
      </c>
      <c r="O30" s="101">
        <f t="shared" si="2"/>
        <v>2.3029999999999999</v>
      </c>
      <c r="P30" s="101">
        <f t="shared" si="2"/>
        <v>2.3029999999999999</v>
      </c>
      <c r="Q30" s="101">
        <f t="shared" si="2"/>
        <v>2.3029999999999999</v>
      </c>
      <c r="R30" s="101">
        <f t="shared" si="2"/>
        <v>2.3029999999999999</v>
      </c>
      <c r="S30" s="101">
        <f t="shared" si="2"/>
        <v>2.3029999999999999</v>
      </c>
      <c r="T30" s="101">
        <f t="shared" si="2"/>
        <v>2.3029999999999999</v>
      </c>
      <c r="U30" s="101">
        <f t="shared" si="2"/>
        <v>2.3029999999999999</v>
      </c>
      <c r="V30" s="101">
        <f t="shared" si="2"/>
        <v>2.3029999999999999</v>
      </c>
      <c r="W30" s="101">
        <f t="shared" si="2"/>
        <v>2.3029999999999999</v>
      </c>
      <c r="X30" s="101">
        <f t="shared" si="2"/>
        <v>2.3029999999999999</v>
      </c>
      <c r="Y30" s="101">
        <f t="shared" si="2"/>
        <v>2.3029999999999999</v>
      </c>
      <c r="Z30" s="101">
        <f t="shared" si="2"/>
        <v>2.3029999999999999</v>
      </c>
      <c r="AA30" s="101">
        <f t="shared" si="2"/>
        <v>2.3029999999999999</v>
      </c>
      <c r="AB30" s="101">
        <f t="shared" si="2"/>
        <v>2.3029999999999999</v>
      </c>
      <c r="AC30" s="101">
        <f t="shared" si="2"/>
        <v>2.3029999999999999</v>
      </c>
      <c r="AD30" s="101">
        <f t="shared" si="2"/>
        <v>2.3029999999999999</v>
      </c>
      <c r="AE30" s="101">
        <f t="shared" si="2"/>
        <v>2.3029999999999999</v>
      </c>
      <c r="AF30" s="101">
        <f t="shared" si="2"/>
        <v>2.3029999999999999</v>
      </c>
      <c r="AG30" s="101">
        <f t="shared" si="2"/>
        <v>2.3029999999999999</v>
      </c>
      <c r="AH30" s="101">
        <f t="shared" si="2"/>
        <v>2.3029999999999999</v>
      </c>
      <c r="AI30" s="101">
        <f t="shared" si="1"/>
        <v>2.3029999999999999</v>
      </c>
      <c r="AJ30" s="101">
        <f t="shared" si="1"/>
        <v>2.3029999999999999</v>
      </c>
      <c r="AK30" s="101">
        <f t="shared" si="1"/>
        <v>2.3029999999999999</v>
      </c>
      <c r="AL30" s="101">
        <f t="shared" si="1"/>
        <v>2.3029999999999999</v>
      </c>
      <c r="AM30" s="101">
        <f t="shared" si="1"/>
        <v>2.3029999999999999</v>
      </c>
      <c r="AN30" s="101">
        <f t="shared" si="1"/>
        <v>2.3029999999999999</v>
      </c>
      <c r="AO30" s="101">
        <f t="shared" si="1"/>
        <v>2.3029999999999999</v>
      </c>
      <c r="AP30" s="101">
        <f t="shared" si="1"/>
        <v>2.3029999999999999</v>
      </c>
      <c r="AQ30" s="101">
        <f t="shared" si="1"/>
        <v>2.3029999999999999</v>
      </c>
      <c r="AR30" s="101">
        <f t="shared" si="1"/>
        <v>2.3029999999999999</v>
      </c>
      <c r="AS30" s="101">
        <f t="shared" si="1"/>
        <v>2.3029999999999999</v>
      </c>
      <c r="AT30" s="101">
        <f t="shared" si="1"/>
        <v>2.3029999999999999</v>
      </c>
      <c r="AU30" s="101">
        <f t="shared" si="1"/>
        <v>2.3029999999999999</v>
      </c>
      <c r="AV30" s="101">
        <f t="shared" si="1"/>
        <v>2.3029999999999999</v>
      </c>
      <c r="AW30" s="101">
        <f t="shared" si="1"/>
        <v>2.3029999999999999</v>
      </c>
      <c r="AX30" s="101">
        <f t="shared" si="1"/>
        <v>2.3029999999999999</v>
      </c>
      <c r="AY30" s="101">
        <f t="shared" si="1"/>
        <v>2.3029999999999999</v>
      </c>
      <c r="AZ30" s="101">
        <f t="shared" si="1"/>
        <v>2.3029999999999999</v>
      </c>
      <c r="BA30" s="101">
        <f t="shared" si="1"/>
        <v>2.3029999999999999</v>
      </c>
      <c r="BB30" s="101">
        <f t="shared" si="1"/>
        <v>2.3029999999999999</v>
      </c>
      <c r="BC30" s="101">
        <f t="shared" si="1"/>
        <v>2.3029999999999999</v>
      </c>
      <c r="BD30" s="101">
        <f t="shared" si="1"/>
        <v>2.3029999999999999</v>
      </c>
      <c r="BE30" s="101">
        <f t="shared" si="1"/>
        <v>2.3029999999999999</v>
      </c>
      <c r="BF30" s="101">
        <f t="shared" si="1"/>
        <v>2.3029999999999999</v>
      </c>
    </row>
    <row r="31" spans="1:58" x14ac:dyDescent="0.25">
      <c r="A31" s="153" t="s">
        <v>115</v>
      </c>
      <c r="B31" s="90" t="s">
        <v>86</v>
      </c>
      <c r="C31" s="99">
        <f t="shared" ref="C31:BF35" si="3">C9*$B$20</f>
        <v>3.2330000000000005</v>
      </c>
      <c r="D31" s="99">
        <f t="shared" si="3"/>
        <v>3.2330000000000005</v>
      </c>
      <c r="E31" s="99">
        <f t="shared" si="3"/>
        <v>3.2330000000000005</v>
      </c>
      <c r="F31" s="99">
        <f t="shared" si="3"/>
        <v>3.2330000000000005</v>
      </c>
      <c r="G31" s="99">
        <f t="shared" si="3"/>
        <v>3.2330000000000005</v>
      </c>
      <c r="H31" s="99">
        <f t="shared" si="3"/>
        <v>3.2330000000000005</v>
      </c>
      <c r="I31" s="99">
        <f t="shared" si="3"/>
        <v>3.2330000000000005</v>
      </c>
      <c r="J31" s="99">
        <f t="shared" si="3"/>
        <v>3.2330000000000005</v>
      </c>
      <c r="K31" s="99">
        <f t="shared" si="3"/>
        <v>3.2330000000000005</v>
      </c>
      <c r="L31" s="99">
        <f t="shared" si="3"/>
        <v>3.2330000000000005</v>
      </c>
      <c r="M31" s="99">
        <f t="shared" si="3"/>
        <v>3.2330000000000005</v>
      </c>
      <c r="N31" s="99">
        <f t="shared" si="3"/>
        <v>3.2330000000000005</v>
      </c>
      <c r="O31" s="99">
        <f t="shared" si="3"/>
        <v>3.2330000000000005</v>
      </c>
      <c r="P31" s="99">
        <f t="shared" si="3"/>
        <v>3.2330000000000005</v>
      </c>
      <c r="Q31" s="99">
        <f t="shared" si="3"/>
        <v>3.2330000000000005</v>
      </c>
      <c r="R31" s="99">
        <f t="shared" si="3"/>
        <v>3.2330000000000005</v>
      </c>
      <c r="S31" s="99">
        <f t="shared" si="3"/>
        <v>3.2330000000000005</v>
      </c>
      <c r="T31" s="99">
        <f t="shared" si="3"/>
        <v>3.2330000000000005</v>
      </c>
      <c r="U31" s="99">
        <f t="shared" si="3"/>
        <v>3.2330000000000005</v>
      </c>
      <c r="V31" s="99">
        <f t="shared" si="3"/>
        <v>3.2330000000000005</v>
      </c>
      <c r="W31" s="99">
        <f t="shared" si="3"/>
        <v>3.2330000000000005</v>
      </c>
      <c r="X31" s="99">
        <f t="shared" si="3"/>
        <v>3.2330000000000005</v>
      </c>
      <c r="Y31" s="99">
        <f t="shared" si="3"/>
        <v>3.2330000000000005</v>
      </c>
      <c r="Z31" s="99">
        <f t="shared" si="3"/>
        <v>3.2330000000000005</v>
      </c>
      <c r="AA31" s="99">
        <f t="shared" si="3"/>
        <v>3.2330000000000005</v>
      </c>
      <c r="AB31" s="99">
        <f t="shared" si="3"/>
        <v>3.2330000000000005</v>
      </c>
      <c r="AC31" s="99">
        <f t="shared" si="3"/>
        <v>3.2330000000000005</v>
      </c>
      <c r="AD31" s="99">
        <f t="shared" si="3"/>
        <v>3.2330000000000005</v>
      </c>
      <c r="AE31" s="99">
        <f t="shared" si="3"/>
        <v>3.2330000000000005</v>
      </c>
      <c r="AF31" s="99">
        <f t="shared" si="3"/>
        <v>3.2330000000000005</v>
      </c>
      <c r="AG31" s="99">
        <f t="shared" si="3"/>
        <v>3.2330000000000005</v>
      </c>
      <c r="AH31" s="99">
        <f t="shared" si="3"/>
        <v>3.2330000000000005</v>
      </c>
      <c r="AI31" s="99">
        <f t="shared" si="3"/>
        <v>3.2330000000000005</v>
      </c>
      <c r="AJ31" s="99">
        <f t="shared" si="3"/>
        <v>3.2330000000000005</v>
      </c>
      <c r="AK31" s="99">
        <f t="shared" si="3"/>
        <v>3.2330000000000005</v>
      </c>
      <c r="AL31" s="99">
        <f t="shared" si="3"/>
        <v>3.2330000000000005</v>
      </c>
      <c r="AM31" s="99">
        <f t="shared" si="3"/>
        <v>3.2330000000000005</v>
      </c>
      <c r="AN31" s="99">
        <f t="shared" si="3"/>
        <v>3.2330000000000005</v>
      </c>
      <c r="AO31" s="99">
        <f t="shared" si="3"/>
        <v>3.2330000000000005</v>
      </c>
      <c r="AP31" s="99">
        <f t="shared" si="3"/>
        <v>3.2330000000000005</v>
      </c>
      <c r="AQ31" s="99">
        <f t="shared" si="3"/>
        <v>3.2330000000000005</v>
      </c>
      <c r="AR31" s="99">
        <f t="shared" si="3"/>
        <v>3.2330000000000005</v>
      </c>
      <c r="AS31" s="99">
        <f t="shared" si="3"/>
        <v>3.2330000000000005</v>
      </c>
      <c r="AT31" s="99">
        <f t="shared" si="3"/>
        <v>3.2330000000000005</v>
      </c>
      <c r="AU31" s="99">
        <f t="shared" si="3"/>
        <v>3.2330000000000005</v>
      </c>
      <c r="AV31" s="99">
        <f t="shared" si="3"/>
        <v>3.2330000000000005</v>
      </c>
      <c r="AW31" s="99">
        <f t="shared" si="3"/>
        <v>3.2330000000000005</v>
      </c>
      <c r="AX31" s="99">
        <f t="shared" si="3"/>
        <v>3.2330000000000005</v>
      </c>
      <c r="AY31" s="99">
        <f t="shared" si="3"/>
        <v>3.2330000000000005</v>
      </c>
      <c r="AZ31" s="99">
        <f t="shared" si="3"/>
        <v>3.2330000000000005</v>
      </c>
      <c r="BA31" s="99">
        <f t="shared" si="3"/>
        <v>3.2330000000000005</v>
      </c>
      <c r="BB31" s="99">
        <f t="shared" si="3"/>
        <v>3.2330000000000005</v>
      </c>
      <c r="BC31" s="99">
        <f t="shared" si="3"/>
        <v>3.2330000000000005</v>
      </c>
      <c r="BD31" s="99">
        <f t="shared" si="3"/>
        <v>3.2330000000000005</v>
      </c>
      <c r="BE31" s="99">
        <f t="shared" si="3"/>
        <v>3.2330000000000005</v>
      </c>
      <c r="BF31" s="99">
        <f t="shared" si="3"/>
        <v>3.2330000000000005</v>
      </c>
    </row>
    <row r="32" spans="1:58" x14ac:dyDescent="0.25">
      <c r="A32" s="151"/>
      <c r="B32" s="92" t="s">
        <v>1</v>
      </c>
      <c r="C32" s="100">
        <f t="shared" si="3"/>
        <v>3.2330000000000005</v>
      </c>
      <c r="D32" s="100">
        <f t="shared" si="3"/>
        <v>3.2330000000000005</v>
      </c>
      <c r="E32" s="100">
        <f t="shared" si="3"/>
        <v>3.2330000000000005</v>
      </c>
      <c r="F32" s="100">
        <f t="shared" si="3"/>
        <v>3.2330000000000005</v>
      </c>
      <c r="G32" s="100">
        <f t="shared" si="3"/>
        <v>3.2330000000000005</v>
      </c>
      <c r="H32" s="100">
        <f t="shared" si="3"/>
        <v>3.2330000000000005</v>
      </c>
      <c r="I32" s="100">
        <f t="shared" si="3"/>
        <v>3.2330000000000005</v>
      </c>
      <c r="J32" s="100">
        <f t="shared" si="3"/>
        <v>3.2330000000000005</v>
      </c>
      <c r="K32" s="100">
        <f t="shared" si="3"/>
        <v>3.2330000000000005</v>
      </c>
      <c r="L32" s="100">
        <f t="shared" si="3"/>
        <v>3.2330000000000005</v>
      </c>
      <c r="M32" s="100">
        <f t="shared" si="3"/>
        <v>3.2330000000000005</v>
      </c>
      <c r="N32" s="100">
        <f t="shared" si="3"/>
        <v>3.2330000000000005</v>
      </c>
      <c r="O32" s="100">
        <f t="shared" si="3"/>
        <v>3.2330000000000005</v>
      </c>
      <c r="P32" s="100">
        <f t="shared" si="3"/>
        <v>3.2330000000000005</v>
      </c>
      <c r="Q32" s="100">
        <f t="shared" si="3"/>
        <v>3.2330000000000005</v>
      </c>
      <c r="R32" s="100">
        <f t="shared" si="3"/>
        <v>3.2330000000000005</v>
      </c>
      <c r="S32" s="100">
        <f t="shared" si="3"/>
        <v>3.2330000000000005</v>
      </c>
      <c r="T32" s="100">
        <f t="shared" si="3"/>
        <v>3.2330000000000005</v>
      </c>
      <c r="U32" s="100">
        <f t="shared" si="3"/>
        <v>3.2330000000000005</v>
      </c>
      <c r="V32" s="100">
        <f t="shared" si="3"/>
        <v>3.2330000000000005</v>
      </c>
      <c r="W32" s="100">
        <f t="shared" si="3"/>
        <v>3.2330000000000005</v>
      </c>
      <c r="X32" s="100">
        <f t="shared" si="3"/>
        <v>3.2330000000000005</v>
      </c>
      <c r="Y32" s="100">
        <f t="shared" si="3"/>
        <v>3.2330000000000005</v>
      </c>
      <c r="Z32" s="100">
        <f t="shared" si="3"/>
        <v>3.2330000000000005</v>
      </c>
      <c r="AA32" s="100">
        <f t="shared" si="3"/>
        <v>3.2330000000000005</v>
      </c>
      <c r="AB32" s="100">
        <f t="shared" si="3"/>
        <v>3.2330000000000005</v>
      </c>
      <c r="AC32" s="100">
        <f t="shared" si="3"/>
        <v>3.2330000000000005</v>
      </c>
      <c r="AD32" s="100">
        <f t="shared" si="3"/>
        <v>3.2330000000000005</v>
      </c>
      <c r="AE32" s="100">
        <f t="shared" si="3"/>
        <v>3.2330000000000005</v>
      </c>
      <c r="AF32" s="100">
        <f t="shared" si="3"/>
        <v>3.2330000000000005</v>
      </c>
      <c r="AG32" s="100">
        <f t="shared" si="3"/>
        <v>3.2330000000000005</v>
      </c>
      <c r="AH32" s="100">
        <f t="shared" si="3"/>
        <v>3.2330000000000005</v>
      </c>
      <c r="AI32" s="100">
        <f t="shared" si="3"/>
        <v>3.2330000000000005</v>
      </c>
      <c r="AJ32" s="100">
        <f t="shared" si="3"/>
        <v>3.2330000000000005</v>
      </c>
      <c r="AK32" s="100">
        <f t="shared" si="3"/>
        <v>3.2330000000000005</v>
      </c>
      <c r="AL32" s="100">
        <f t="shared" si="3"/>
        <v>3.2330000000000005</v>
      </c>
      <c r="AM32" s="100">
        <f t="shared" si="3"/>
        <v>3.2330000000000005</v>
      </c>
      <c r="AN32" s="100">
        <f t="shared" si="3"/>
        <v>3.2330000000000005</v>
      </c>
      <c r="AO32" s="100">
        <f t="shared" si="3"/>
        <v>3.2330000000000005</v>
      </c>
      <c r="AP32" s="100">
        <f t="shared" si="3"/>
        <v>3.2330000000000005</v>
      </c>
      <c r="AQ32" s="100">
        <f t="shared" si="3"/>
        <v>3.2330000000000005</v>
      </c>
      <c r="AR32" s="100">
        <f t="shared" si="3"/>
        <v>3.2330000000000005</v>
      </c>
      <c r="AS32" s="100">
        <f t="shared" si="3"/>
        <v>3.2330000000000005</v>
      </c>
      <c r="AT32" s="100">
        <f t="shared" si="3"/>
        <v>3.2330000000000005</v>
      </c>
      <c r="AU32" s="100">
        <f t="shared" si="3"/>
        <v>3.2330000000000005</v>
      </c>
      <c r="AV32" s="100">
        <f t="shared" si="3"/>
        <v>3.2330000000000005</v>
      </c>
      <c r="AW32" s="100">
        <f t="shared" si="3"/>
        <v>3.2330000000000005</v>
      </c>
      <c r="AX32" s="100">
        <f t="shared" si="3"/>
        <v>3.2330000000000005</v>
      </c>
      <c r="AY32" s="100">
        <f t="shared" si="3"/>
        <v>3.2330000000000005</v>
      </c>
      <c r="AZ32" s="100">
        <f t="shared" si="3"/>
        <v>3.2330000000000005</v>
      </c>
      <c r="BA32" s="100">
        <f t="shared" si="3"/>
        <v>3.2330000000000005</v>
      </c>
      <c r="BB32" s="100">
        <f t="shared" si="3"/>
        <v>3.2330000000000005</v>
      </c>
      <c r="BC32" s="100">
        <f t="shared" si="3"/>
        <v>3.2330000000000005</v>
      </c>
      <c r="BD32" s="100">
        <f t="shared" si="3"/>
        <v>3.2330000000000005</v>
      </c>
      <c r="BE32" s="100">
        <f t="shared" si="3"/>
        <v>3.2330000000000005</v>
      </c>
      <c r="BF32" s="100">
        <f t="shared" si="3"/>
        <v>3.2330000000000005</v>
      </c>
    </row>
    <row r="33" spans="1:58" x14ac:dyDescent="0.25">
      <c r="A33" s="151"/>
      <c r="B33" s="92" t="s">
        <v>6</v>
      </c>
      <c r="C33" s="100">
        <f t="shared" si="3"/>
        <v>2.4910000000000001</v>
      </c>
      <c r="D33" s="100">
        <f t="shared" si="3"/>
        <v>2.4910000000000001</v>
      </c>
      <c r="E33" s="100">
        <f t="shared" si="3"/>
        <v>2.4910000000000001</v>
      </c>
      <c r="F33" s="100">
        <f t="shared" si="3"/>
        <v>2.4910000000000001</v>
      </c>
      <c r="G33" s="100">
        <f t="shared" si="3"/>
        <v>2.4910000000000001</v>
      </c>
      <c r="H33" s="100">
        <f t="shared" si="3"/>
        <v>2.4910000000000001</v>
      </c>
      <c r="I33" s="100">
        <f t="shared" si="3"/>
        <v>2.4910000000000001</v>
      </c>
      <c r="J33" s="100">
        <f t="shared" si="3"/>
        <v>2.4910000000000001</v>
      </c>
      <c r="K33" s="100">
        <f t="shared" si="3"/>
        <v>2.4910000000000001</v>
      </c>
      <c r="L33" s="100">
        <f t="shared" si="3"/>
        <v>2.4910000000000001</v>
      </c>
      <c r="M33" s="100">
        <f t="shared" si="3"/>
        <v>2.4910000000000001</v>
      </c>
      <c r="N33" s="100">
        <f t="shared" si="3"/>
        <v>2.4910000000000001</v>
      </c>
      <c r="O33" s="100">
        <f t="shared" si="3"/>
        <v>2.4910000000000001</v>
      </c>
      <c r="P33" s="100">
        <f t="shared" si="3"/>
        <v>2.4910000000000001</v>
      </c>
      <c r="Q33" s="100">
        <f t="shared" si="3"/>
        <v>2.4910000000000001</v>
      </c>
      <c r="R33" s="100">
        <f t="shared" si="3"/>
        <v>2.4910000000000001</v>
      </c>
      <c r="S33" s="100">
        <f t="shared" si="3"/>
        <v>2.4910000000000001</v>
      </c>
      <c r="T33" s="100">
        <f t="shared" si="3"/>
        <v>2.4910000000000001</v>
      </c>
      <c r="U33" s="100">
        <f t="shared" si="3"/>
        <v>2.4910000000000001</v>
      </c>
      <c r="V33" s="100">
        <f t="shared" si="3"/>
        <v>2.4910000000000001</v>
      </c>
      <c r="W33" s="100">
        <f t="shared" si="3"/>
        <v>2.4910000000000001</v>
      </c>
      <c r="X33" s="100">
        <f t="shared" si="3"/>
        <v>2.4910000000000001</v>
      </c>
      <c r="Y33" s="100">
        <f t="shared" si="3"/>
        <v>2.4910000000000001</v>
      </c>
      <c r="Z33" s="100">
        <f t="shared" si="3"/>
        <v>2.4910000000000001</v>
      </c>
      <c r="AA33" s="100">
        <f t="shared" si="3"/>
        <v>2.4910000000000001</v>
      </c>
      <c r="AB33" s="100">
        <f t="shared" si="3"/>
        <v>2.4910000000000001</v>
      </c>
      <c r="AC33" s="100">
        <f t="shared" si="3"/>
        <v>2.4910000000000001</v>
      </c>
      <c r="AD33" s="100">
        <f t="shared" si="3"/>
        <v>2.4910000000000001</v>
      </c>
      <c r="AE33" s="100">
        <f t="shared" si="3"/>
        <v>2.4910000000000001</v>
      </c>
      <c r="AF33" s="100">
        <f t="shared" si="3"/>
        <v>2.4910000000000001</v>
      </c>
      <c r="AG33" s="100">
        <f t="shared" si="3"/>
        <v>2.4910000000000001</v>
      </c>
      <c r="AH33" s="100">
        <f t="shared" si="3"/>
        <v>2.4910000000000001</v>
      </c>
      <c r="AI33" s="100">
        <f t="shared" si="3"/>
        <v>2.4910000000000001</v>
      </c>
      <c r="AJ33" s="100">
        <f t="shared" si="3"/>
        <v>2.4910000000000001</v>
      </c>
      <c r="AK33" s="100">
        <f t="shared" si="3"/>
        <v>2.4910000000000001</v>
      </c>
      <c r="AL33" s="100">
        <f t="shared" si="3"/>
        <v>2.4910000000000001</v>
      </c>
      <c r="AM33" s="100">
        <f t="shared" si="3"/>
        <v>2.4910000000000001</v>
      </c>
      <c r="AN33" s="100">
        <f t="shared" si="3"/>
        <v>2.4910000000000001</v>
      </c>
      <c r="AO33" s="100">
        <f t="shared" si="3"/>
        <v>2.4910000000000001</v>
      </c>
      <c r="AP33" s="100">
        <f t="shared" si="3"/>
        <v>2.4910000000000001</v>
      </c>
      <c r="AQ33" s="100">
        <f t="shared" si="3"/>
        <v>2.4910000000000001</v>
      </c>
      <c r="AR33" s="100">
        <f t="shared" si="3"/>
        <v>2.4910000000000001</v>
      </c>
      <c r="AS33" s="100">
        <f t="shared" si="3"/>
        <v>2.4910000000000001</v>
      </c>
      <c r="AT33" s="100">
        <f t="shared" si="3"/>
        <v>2.4910000000000001</v>
      </c>
      <c r="AU33" s="100">
        <f t="shared" si="3"/>
        <v>2.4910000000000001</v>
      </c>
      <c r="AV33" s="100">
        <f t="shared" si="3"/>
        <v>2.4910000000000001</v>
      </c>
      <c r="AW33" s="100">
        <f t="shared" si="3"/>
        <v>2.4910000000000001</v>
      </c>
      <c r="AX33" s="100">
        <f t="shared" si="3"/>
        <v>2.4910000000000001</v>
      </c>
      <c r="AY33" s="100">
        <f t="shared" si="3"/>
        <v>2.4910000000000001</v>
      </c>
      <c r="AZ33" s="100">
        <f t="shared" si="3"/>
        <v>2.4910000000000001</v>
      </c>
      <c r="BA33" s="100">
        <f t="shared" si="3"/>
        <v>2.4910000000000001</v>
      </c>
      <c r="BB33" s="100">
        <f t="shared" si="3"/>
        <v>2.4910000000000001</v>
      </c>
      <c r="BC33" s="100">
        <f t="shared" si="3"/>
        <v>2.4910000000000001</v>
      </c>
      <c r="BD33" s="100">
        <f t="shared" si="3"/>
        <v>2.4910000000000001</v>
      </c>
      <c r="BE33" s="100">
        <f t="shared" si="3"/>
        <v>2.4910000000000001</v>
      </c>
      <c r="BF33" s="100">
        <f t="shared" si="3"/>
        <v>2.4910000000000001</v>
      </c>
    </row>
    <row r="34" spans="1:58" x14ac:dyDescent="0.25">
      <c r="A34" s="151"/>
      <c r="B34" s="92" t="s">
        <v>0</v>
      </c>
      <c r="C34" s="100">
        <f t="shared" si="3"/>
        <v>4.7606138377904825</v>
      </c>
      <c r="D34" s="100">
        <f t="shared" si="3"/>
        <v>4.7607591498845441</v>
      </c>
      <c r="E34" s="100">
        <f t="shared" si="3"/>
        <v>4.7608960382440344</v>
      </c>
      <c r="F34" s="100">
        <f t="shared" si="3"/>
        <v>4.7610249890801777</v>
      </c>
      <c r="G34" s="100">
        <f t="shared" si="3"/>
        <v>4.7611464607789138</v>
      </c>
      <c r="H34" s="100">
        <f t="shared" si="3"/>
        <v>4.7612608854663598</v>
      </c>
      <c r="I34" s="100">
        <f t="shared" si="3"/>
        <v>4.7613686704892446</v>
      </c>
      <c r="J34" s="100">
        <f t="shared" si="3"/>
        <v>4.7614701998145987</v>
      </c>
      <c r="K34" s="100">
        <f t="shared" si="3"/>
        <v>4.761565835352795</v>
      </c>
      <c r="L34" s="100">
        <f t="shared" si="3"/>
        <v>4.7616559182078548</v>
      </c>
      <c r="M34" s="100">
        <f t="shared" si="3"/>
        <v>4.7617407698587781</v>
      </c>
      <c r="N34" s="100">
        <f t="shared" si="3"/>
        <v>4.7618206932754754</v>
      </c>
      <c r="O34" s="100">
        <f t="shared" si="3"/>
        <v>4.7618959739727549</v>
      </c>
      <c r="P34" s="100">
        <f t="shared" si="3"/>
        <v>4.7619668810055948</v>
      </c>
      <c r="Q34" s="100">
        <f t="shared" si="3"/>
        <v>4.7620336679088542</v>
      </c>
      <c r="R34" s="100">
        <f t="shared" si="3"/>
        <v>4.7620965735843761</v>
      </c>
      <c r="S34" s="100">
        <f t="shared" si="3"/>
        <v>4.7621558231383059</v>
      </c>
      <c r="T34" s="100">
        <f t="shared" si="3"/>
        <v>4.7622116286713174</v>
      </c>
      <c r="U34" s="100">
        <f t="shared" si="3"/>
        <v>4.762264190024311</v>
      </c>
      <c r="V34" s="100">
        <f t="shared" si="3"/>
        <v>4.7623136954819847</v>
      </c>
      <c r="W34" s="100">
        <f t="shared" si="3"/>
        <v>4.7623603224366153</v>
      </c>
      <c r="X34" s="100">
        <f t="shared" si="3"/>
        <v>4.7624042380142173</v>
      </c>
      <c r="Y34" s="100">
        <f t="shared" si="3"/>
        <v>4.7624455996651509</v>
      </c>
      <c r="Z34" s="100">
        <f t="shared" si="3"/>
        <v>4.7624845557211586</v>
      </c>
      <c r="AA34" s="100">
        <f t="shared" si="3"/>
        <v>4.7625212459206843</v>
      </c>
      <c r="AB34" s="100">
        <f t="shared" si="3"/>
        <v>4.7625558019042478</v>
      </c>
      <c r="AC34" s="100">
        <f t="shared" si="3"/>
        <v>4.762588347681536</v>
      </c>
      <c r="AD34" s="100">
        <f t="shared" si="3"/>
        <v>4.7626190000718012</v>
      </c>
      <c r="AE34" s="100">
        <f t="shared" si="3"/>
        <v>4.7626478691190615</v>
      </c>
      <c r="AF34" s="100">
        <f t="shared" si="3"/>
        <v>4.7626750584835316</v>
      </c>
      <c r="AG34" s="100">
        <f t="shared" si="3"/>
        <v>4.7627006658105877</v>
      </c>
      <c r="AH34" s="100">
        <f t="shared" si="3"/>
        <v>4.762724783078589</v>
      </c>
      <c r="AI34" s="100">
        <f t="shared" si="3"/>
        <v>4.7627474969267034</v>
      </c>
      <c r="AJ34" s="100">
        <f t="shared" si="3"/>
        <v>4.7627688889638842</v>
      </c>
      <c r="AK34" s="100">
        <f t="shared" si="3"/>
        <v>4.7627890360601022</v>
      </c>
      <c r="AL34" s="100">
        <f t="shared" si="3"/>
        <v>4.7628080106207751</v>
      </c>
      <c r="AM34" s="100">
        <f t="shared" si="3"/>
        <v>4.7628258808454156</v>
      </c>
      <c r="AN34" s="100">
        <f t="shared" si="3"/>
        <v>4.7628427109713618</v>
      </c>
      <c r="AO34" s="100">
        <f t="shared" si="3"/>
        <v>4.7628585615034353</v>
      </c>
      <c r="AP34" s="100">
        <f t="shared" si="3"/>
        <v>4.7628734894303753</v>
      </c>
      <c r="AQ34" s="100">
        <f t="shared" si="3"/>
        <v>4.7628875484287532</v>
      </c>
      <c r="AR34" s="100">
        <f t="shared" si="3"/>
        <v>4.7629007890551049</v>
      </c>
      <c r="AS34" s="100">
        <f t="shared" si="3"/>
        <v>4.7629132589269796</v>
      </c>
      <c r="AT34" s="100">
        <f t="shared" si="3"/>
        <v>4.7629250028934962</v>
      </c>
      <c r="AU34" s="100">
        <f t="shared" si="3"/>
        <v>4.7629360631960473</v>
      </c>
      <c r="AV34" s="100">
        <f t="shared" si="3"/>
        <v>4.7629464796197034</v>
      </c>
      <c r="AW34" s="100">
        <f t="shared" si="3"/>
        <v>4.7629562896358433</v>
      </c>
      <c r="AX34" s="100">
        <f t="shared" si="3"/>
        <v>4.7629655285365322</v>
      </c>
      <c r="AY34" s="100">
        <f t="shared" si="3"/>
        <v>4.7629742295611139</v>
      </c>
      <c r="AZ34" s="100">
        <f t="shared" si="3"/>
        <v>4.7629824240154637</v>
      </c>
      <c r="BA34" s="100">
        <f t="shared" si="3"/>
        <v>4.7629901413843347</v>
      </c>
      <c r="BB34" s="100">
        <f t="shared" si="3"/>
        <v>4.7629974094371841</v>
      </c>
      <c r="BC34" s="100">
        <f t="shared" si="3"/>
        <v>4.7630042543278677</v>
      </c>
      <c r="BD34" s="100">
        <f t="shared" si="3"/>
        <v>4.7630107006885449</v>
      </c>
      <c r="BE34" s="100">
        <f t="shared" si="3"/>
        <v>4.7630167717181431</v>
      </c>
      <c r="BF34" s="100">
        <f t="shared" si="3"/>
        <v>4.7630224892656772</v>
      </c>
    </row>
    <row r="35" spans="1:58" x14ac:dyDescent="0.25">
      <c r="A35" s="151"/>
      <c r="B35" s="92" t="s">
        <v>5</v>
      </c>
      <c r="C35" s="100">
        <f t="shared" si="3"/>
        <v>4.7606138377904825</v>
      </c>
      <c r="D35" s="100">
        <f t="shared" si="3"/>
        <v>4.7607591498845441</v>
      </c>
      <c r="E35" s="100">
        <f t="shared" si="3"/>
        <v>4.7608960382440344</v>
      </c>
      <c r="F35" s="100">
        <f t="shared" si="3"/>
        <v>4.7610249890801777</v>
      </c>
      <c r="G35" s="100">
        <f t="shared" si="3"/>
        <v>4.7611464607789138</v>
      </c>
      <c r="H35" s="100">
        <f t="shared" si="3"/>
        <v>4.7612608854663598</v>
      </c>
      <c r="I35" s="100">
        <f t="shared" si="3"/>
        <v>4.7613686704892446</v>
      </c>
      <c r="J35" s="100">
        <f t="shared" si="3"/>
        <v>4.7614701998145987</v>
      </c>
      <c r="K35" s="100">
        <f t="shared" si="3"/>
        <v>4.761565835352795</v>
      </c>
      <c r="L35" s="100">
        <f t="shared" si="3"/>
        <v>4.7616559182078548</v>
      </c>
      <c r="M35" s="100">
        <f t="shared" si="3"/>
        <v>4.7617407698587781</v>
      </c>
      <c r="N35" s="100">
        <f t="shared" si="3"/>
        <v>4.7618206932754754</v>
      </c>
      <c r="O35" s="100">
        <f t="shared" si="3"/>
        <v>4.7618959739727549</v>
      </c>
      <c r="P35" s="100">
        <f t="shared" si="3"/>
        <v>4.7619668810055948</v>
      </c>
      <c r="Q35" s="100">
        <f t="shared" si="3"/>
        <v>4.7620336679088542</v>
      </c>
      <c r="R35" s="100">
        <f t="shared" si="3"/>
        <v>4.7620965735843761</v>
      </c>
      <c r="S35" s="100">
        <f t="shared" si="3"/>
        <v>4.7621558231383059</v>
      </c>
      <c r="T35" s="100">
        <f t="shared" si="3"/>
        <v>4.7622116286713174</v>
      </c>
      <c r="U35" s="100">
        <f t="shared" si="3"/>
        <v>4.762264190024311</v>
      </c>
      <c r="V35" s="100">
        <f t="shared" si="3"/>
        <v>4.7623136954819847</v>
      </c>
      <c r="W35" s="100">
        <f t="shared" si="3"/>
        <v>4.7623603224366153</v>
      </c>
      <c r="X35" s="100">
        <f t="shared" si="3"/>
        <v>4.7624042380142173</v>
      </c>
      <c r="Y35" s="100">
        <f t="shared" si="3"/>
        <v>4.7624455996651509</v>
      </c>
      <c r="Z35" s="100">
        <f t="shared" si="3"/>
        <v>4.7624845557211586</v>
      </c>
      <c r="AA35" s="100">
        <f t="shared" si="3"/>
        <v>4.7625212459206843</v>
      </c>
      <c r="AB35" s="100">
        <f t="shared" si="3"/>
        <v>4.7625558019042478</v>
      </c>
      <c r="AC35" s="100">
        <f t="shared" si="3"/>
        <v>4.762588347681536</v>
      </c>
      <c r="AD35" s="100">
        <f t="shared" si="3"/>
        <v>4.7626190000718012</v>
      </c>
      <c r="AE35" s="100">
        <f t="shared" si="3"/>
        <v>4.7626478691190615</v>
      </c>
      <c r="AF35" s="100">
        <f t="shared" si="3"/>
        <v>4.7626750584835316</v>
      </c>
      <c r="AG35" s="100">
        <f t="shared" si="3"/>
        <v>4.7627006658105877</v>
      </c>
      <c r="AH35" s="100">
        <f t="shared" ref="AH35:BF37" si="4">AH13*$B$20</f>
        <v>4.762724783078589</v>
      </c>
      <c r="AI35" s="100">
        <f t="shared" si="4"/>
        <v>4.7627474969267034</v>
      </c>
      <c r="AJ35" s="100">
        <f t="shared" si="4"/>
        <v>4.7627688889638842</v>
      </c>
      <c r="AK35" s="100">
        <f t="shared" si="4"/>
        <v>4.7627890360601022</v>
      </c>
      <c r="AL35" s="100">
        <f t="shared" si="4"/>
        <v>4.7628080106207751</v>
      </c>
      <c r="AM35" s="100">
        <f t="shared" si="4"/>
        <v>4.7628258808454156</v>
      </c>
      <c r="AN35" s="100">
        <f t="shared" si="4"/>
        <v>4.7628427109713618</v>
      </c>
      <c r="AO35" s="100">
        <f t="shared" si="4"/>
        <v>4.7628585615034353</v>
      </c>
      <c r="AP35" s="100">
        <f t="shared" si="4"/>
        <v>4.7628734894303753</v>
      </c>
      <c r="AQ35" s="100">
        <f t="shared" si="4"/>
        <v>4.7628875484287532</v>
      </c>
      <c r="AR35" s="100">
        <f t="shared" si="4"/>
        <v>4.7629007890551049</v>
      </c>
      <c r="AS35" s="100">
        <f t="shared" si="4"/>
        <v>4.7629132589269796</v>
      </c>
      <c r="AT35" s="100">
        <f t="shared" si="4"/>
        <v>4.7629250028934962</v>
      </c>
      <c r="AU35" s="100">
        <f t="shared" si="4"/>
        <v>4.7629360631960473</v>
      </c>
      <c r="AV35" s="100">
        <f t="shared" si="4"/>
        <v>4.7629464796197034</v>
      </c>
      <c r="AW35" s="100">
        <f t="shared" si="4"/>
        <v>4.7629562896358433</v>
      </c>
      <c r="AX35" s="100">
        <f t="shared" si="4"/>
        <v>4.7629655285365322</v>
      </c>
      <c r="AY35" s="100">
        <f t="shared" si="4"/>
        <v>4.7629742295611139</v>
      </c>
      <c r="AZ35" s="100">
        <f t="shared" si="4"/>
        <v>4.7629824240154637</v>
      </c>
      <c r="BA35" s="100">
        <f t="shared" si="4"/>
        <v>4.7629901413843347</v>
      </c>
      <c r="BB35" s="100">
        <f t="shared" si="4"/>
        <v>4.7629974094371841</v>
      </c>
      <c r="BC35" s="100">
        <f t="shared" si="4"/>
        <v>4.7630042543278677</v>
      </c>
      <c r="BD35" s="100">
        <f t="shared" si="4"/>
        <v>4.7630107006885449</v>
      </c>
      <c r="BE35" s="100">
        <f t="shared" si="4"/>
        <v>4.7630167717181431</v>
      </c>
      <c r="BF35" s="100">
        <f t="shared" si="4"/>
        <v>4.7630224892656772</v>
      </c>
    </row>
    <row r="36" spans="1:58" x14ac:dyDescent="0.25">
      <c r="A36" s="151"/>
      <c r="B36" s="92" t="s">
        <v>3</v>
      </c>
      <c r="C36" s="100">
        <f t="shared" ref="C36:AH37" si="5">C14*$B$20</f>
        <v>4.7606138377904825</v>
      </c>
      <c r="D36" s="100">
        <f t="shared" si="5"/>
        <v>4.7607591498845441</v>
      </c>
      <c r="E36" s="100">
        <f t="shared" si="5"/>
        <v>4.7608960382440344</v>
      </c>
      <c r="F36" s="100">
        <f t="shared" si="5"/>
        <v>4.7610249890801777</v>
      </c>
      <c r="G36" s="100">
        <f t="shared" si="5"/>
        <v>4.7611464607789138</v>
      </c>
      <c r="H36" s="100">
        <f t="shared" si="5"/>
        <v>4.7612608854663598</v>
      </c>
      <c r="I36" s="100">
        <f t="shared" si="5"/>
        <v>4.7613686704892446</v>
      </c>
      <c r="J36" s="100">
        <f t="shared" si="5"/>
        <v>4.7614701998145987</v>
      </c>
      <c r="K36" s="100">
        <f t="shared" si="5"/>
        <v>4.761565835352795</v>
      </c>
      <c r="L36" s="100">
        <f t="shared" si="5"/>
        <v>4.7616559182078548</v>
      </c>
      <c r="M36" s="100">
        <f t="shared" si="5"/>
        <v>4.7617407698587781</v>
      </c>
      <c r="N36" s="100">
        <f t="shared" si="5"/>
        <v>4.7618206932754754</v>
      </c>
      <c r="O36" s="100">
        <f t="shared" si="5"/>
        <v>4.7618959739727549</v>
      </c>
      <c r="P36" s="100">
        <f t="shared" si="5"/>
        <v>4.7619668810055948</v>
      </c>
      <c r="Q36" s="100">
        <f t="shared" si="5"/>
        <v>4.7620336679088542</v>
      </c>
      <c r="R36" s="100">
        <f t="shared" si="5"/>
        <v>4.7620965735843761</v>
      </c>
      <c r="S36" s="100">
        <f t="shared" si="5"/>
        <v>4.7621558231383059</v>
      </c>
      <c r="T36" s="100">
        <f t="shared" si="5"/>
        <v>4.7622116286713174</v>
      </c>
      <c r="U36" s="100">
        <f t="shared" si="5"/>
        <v>4.762264190024311</v>
      </c>
      <c r="V36" s="100">
        <f t="shared" si="5"/>
        <v>4.7623136954819847</v>
      </c>
      <c r="W36" s="100">
        <f t="shared" si="5"/>
        <v>4.7623603224366153</v>
      </c>
      <c r="X36" s="100">
        <f t="shared" si="5"/>
        <v>4.7624042380142173</v>
      </c>
      <c r="Y36" s="100">
        <f t="shared" si="5"/>
        <v>4.7624455996651509</v>
      </c>
      <c r="Z36" s="100">
        <f t="shared" si="5"/>
        <v>4.7624845557211586</v>
      </c>
      <c r="AA36" s="100">
        <f t="shared" si="5"/>
        <v>4.7625212459206843</v>
      </c>
      <c r="AB36" s="100">
        <f t="shared" si="5"/>
        <v>4.7625558019042478</v>
      </c>
      <c r="AC36" s="100">
        <f t="shared" si="5"/>
        <v>4.762588347681536</v>
      </c>
      <c r="AD36" s="100">
        <f t="shared" si="5"/>
        <v>4.7626190000718012</v>
      </c>
      <c r="AE36" s="100">
        <f t="shared" si="5"/>
        <v>4.7626478691190615</v>
      </c>
      <c r="AF36" s="100">
        <f t="shared" si="5"/>
        <v>4.7626750584835316</v>
      </c>
      <c r="AG36" s="100">
        <f t="shared" si="5"/>
        <v>4.7627006658105877</v>
      </c>
      <c r="AH36" s="100">
        <f t="shared" si="5"/>
        <v>4.762724783078589</v>
      </c>
      <c r="AI36" s="100">
        <f t="shared" si="4"/>
        <v>4.7627474969267034</v>
      </c>
      <c r="AJ36" s="100">
        <f t="shared" si="4"/>
        <v>4.7627688889638842</v>
      </c>
      <c r="AK36" s="100">
        <f t="shared" si="4"/>
        <v>4.7627890360601022</v>
      </c>
      <c r="AL36" s="100">
        <f t="shared" si="4"/>
        <v>4.7628080106207751</v>
      </c>
      <c r="AM36" s="100">
        <f t="shared" si="4"/>
        <v>4.7628258808454156</v>
      </c>
      <c r="AN36" s="100">
        <f t="shared" si="4"/>
        <v>4.7628427109713618</v>
      </c>
      <c r="AO36" s="100">
        <f t="shared" si="4"/>
        <v>4.7628585615034353</v>
      </c>
      <c r="AP36" s="100">
        <f t="shared" si="4"/>
        <v>4.7628734894303753</v>
      </c>
      <c r="AQ36" s="100">
        <f t="shared" si="4"/>
        <v>4.7628875484287532</v>
      </c>
      <c r="AR36" s="100">
        <f t="shared" si="4"/>
        <v>4.7629007890551049</v>
      </c>
      <c r="AS36" s="100">
        <f t="shared" si="4"/>
        <v>4.7629132589269796</v>
      </c>
      <c r="AT36" s="100">
        <f t="shared" si="4"/>
        <v>4.7629250028934962</v>
      </c>
      <c r="AU36" s="100">
        <f t="shared" si="4"/>
        <v>4.7629360631960473</v>
      </c>
      <c r="AV36" s="100">
        <f t="shared" si="4"/>
        <v>4.7629464796197034</v>
      </c>
      <c r="AW36" s="100">
        <f t="shared" si="4"/>
        <v>4.7629562896358433</v>
      </c>
      <c r="AX36" s="100">
        <f t="shared" si="4"/>
        <v>4.7629655285365322</v>
      </c>
      <c r="AY36" s="100">
        <f t="shared" si="4"/>
        <v>4.7629742295611139</v>
      </c>
      <c r="AZ36" s="100">
        <f t="shared" si="4"/>
        <v>4.7629824240154637</v>
      </c>
      <c r="BA36" s="100">
        <f t="shared" si="4"/>
        <v>4.7629901413843347</v>
      </c>
      <c r="BB36" s="100">
        <f t="shared" si="4"/>
        <v>4.7629974094371841</v>
      </c>
      <c r="BC36" s="100">
        <f t="shared" si="4"/>
        <v>4.7630042543278677</v>
      </c>
      <c r="BD36" s="100">
        <f t="shared" si="4"/>
        <v>4.7630107006885449</v>
      </c>
      <c r="BE36" s="100">
        <f t="shared" si="4"/>
        <v>4.7630167717181431</v>
      </c>
      <c r="BF36" s="100">
        <f t="shared" si="4"/>
        <v>4.7630224892656772</v>
      </c>
    </row>
    <row r="37" spans="1:58" ht="15.75" thickBot="1" x14ac:dyDescent="0.3">
      <c r="A37" s="154"/>
      <c r="B37" s="94" t="s">
        <v>4</v>
      </c>
      <c r="C37" s="101">
        <f t="shared" si="5"/>
        <v>2.8620000000000005</v>
      </c>
      <c r="D37" s="101">
        <f t="shared" si="5"/>
        <v>2.8620000000000005</v>
      </c>
      <c r="E37" s="101">
        <f t="shared" si="5"/>
        <v>2.8620000000000005</v>
      </c>
      <c r="F37" s="101">
        <f t="shared" si="5"/>
        <v>2.8620000000000005</v>
      </c>
      <c r="G37" s="101">
        <f t="shared" si="5"/>
        <v>2.8620000000000005</v>
      </c>
      <c r="H37" s="101">
        <f t="shared" si="5"/>
        <v>2.8620000000000005</v>
      </c>
      <c r="I37" s="101">
        <f t="shared" si="5"/>
        <v>2.8620000000000005</v>
      </c>
      <c r="J37" s="101">
        <f t="shared" si="5"/>
        <v>2.8620000000000005</v>
      </c>
      <c r="K37" s="101">
        <f t="shared" si="5"/>
        <v>2.8620000000000005</v>
      </c>
      <c r="L37" s="101">
        <f t="shared" si="5"/>
        <v>2.8620000000000005</v>
      </c>
      <c r="M37" s="101">
        <f t="shared" si="5"/>
        <v>2.8620000000000005</v>
      </c>
      <c r="N37" s="101">
        <f t="shared" si="5"/>
        <v>2.8620000000000005</v>
      </c>
      <c r="O37" s="101">
        <f t="shared" si="5"/>
        <v>2.8620000000000005</v>
      </c>
      <c r="P37" s="101">
        <f t="shared" si="5"/>
        <v>2.8620000000000005</v>
      </c>
      <c r="Q37" s="101">
        <f t="shared" si="5"/>
        <v>2.8620000000000005</v>
      </c>
      <c r="R37" s="101">
        <f t="shared" si="5"/>
        <v>2.8620000000000005</v>
      </c>
      <c r="S37" s="101">
        <f t="shared" si="5"/>
        <v>2.8620000000000005</v>
      </c>
      <c r="T37" s="101">
        <f t="shared" si="5"/>
        <v>2.8620000000000005</v>
      </c>
      <c r="U37" s="101">
        <f t="shared" si="5"/>
        <v>2.8620000000000005</v>
      </c>
      <c r="V37" s="101">
        <f t="shared" si="5"/>
        <v>2.8620000000000005</v>
      </c>
      <c r="W37" s="101">
        <f t="shared" si="5"/>
        <v>2.8620000000000005</v>
      </c>
      <c r="X37" s="101">
        <f t="shared" si="5"/>
        <v>2.8620000000000005</v>
      </c>
      <c r="Y37" s="101">
        <f t="shared" si="5"/>
        <v>2.8620000000000005</v>
      </c>
      <c r="Z37" s="101">
        <f t="shared" si="5"/>
        <v>2.8620000000000005</v>
      </c>
      <c r="AA37" s="101">
        <f t="shared" si="5"/>
        <v>2.8620000000000005</v>
      </c>
      <c r="AB37" s="101">
        <f t="shared" si="5"/>
        <v>2.8620000000000005</v>
      </c>
      <c r="AC37" s="101">
        <f t="shared" si="5"/>
        <v>2.8620000000000005</v>
      </c>
      <c r="AD37" s="101">
        <f t="shared" si="5"/>
        <v>2.8620000000000005</v>
      </c>
      <c r="AE37" s="101">
        <f t="shared" si="5"/>
        <v>2.8620000000000005</v>
      </c>
      <c r="AF37" s="101">
        <f t="shared" si="5"/>
        <v>2.8620000000000005</v>
      </c>
      <c r="AG37" s="101">
        <f t="shared" si="5"/>
        <v>2.8620000000000005</v>
      </c>
      <c r="AH37" s="101">
        <f t="shared" si="5"/>
        <v>2.8620000000000005</v>
      </c>
      <c r="AI37" s="101">
        <f t="shared" si="4"/>
        <v>2.8620000000000005</v>
      </c>
      <c r="AJ37" s="101">
        <f t="shared" si="4"/>
        <v>2.8620000000000005</v>
      </c>
      <c r="AK37" s="101">
        <f t="shared" si="4"/>
        <v>2.8620000000000005</v>
      </c>
      <c r="AL37" s="101">
        <f t="shared" si="4"/>
        <v>2.8620000000000005</v>
      </c>
      <c r="AM37" s="101">
        <f t="shared" si="4"/>
        <v>2.8620000000000005</v>
      </c>
      <c r="AN37" s="101">
        <f t="shared" si="4"/>
        <v>2.8620000000000005</v>
      </c>
      <c r="AO37" s="101">
        <f t="shared" si="4"/>
        <v>2.8620000000000005</v>
      </c>
      <c r="AP37" s="101">
        <f t="shared" si="4"/>
        <v>2.8620000000000005</v>
      </c>
      <c r="AQ37" s="101">
        <f t="shared" si="4"/>
        <v>2.8620000000000005</v>
      </c>
      <c r="AR37" s="101">
        <f t="shared" si="4"/>
        <v>2.8620000000000005</v>
      </c>
      <c r="AS37" s="101">
        <f t="shared" si="4"/>
        <v>2.8620000000000005</v>
      </c>
      <c r="AT37" s="101">
        <f t="shared" si="4"/>
        <v>2.8620000000000005</v>
      </c>
      <c r="AU37" s="101">
        <f t="shared" si="4"/>
        <v>2.8620000000000005</v>
      </c>
      <c r="AV37" s="101">
        <f t="shared" si="4"/>
        <v>2.8620000000000005</v>
      </c>
      <c r="AW37" s="101">
        <f t="shared" si="4"/>
        <v>2.8620000000000005</v>
      </c>
      <c r="AX37" s="101">
        <f t="shared" si="4"/>
        <v>2.8620000000000005</v>
      </c>
      <c r="AY37" s="101">
        <f t="shared" si="4"/>
        <v>2.8620000000000005</v>
      </c>
      <c r="AZ37" s="101">
        <f t="shared" si="4"/>
        <v>2.8620000000000005</v>
      </c>
      <c r="BA37" s="101">
        <f t="shared" si="4"/>
        <v>2.8620000000000005</v>
      </c>
      <c r="BB37" s="101">
        <f t="shared" si="4"/>
        <v>2.8620000000000005</v>
      </c>
      <c r="BC37" s="101">
        <f t="shared" si="4"/>
        <v>2.8620000000000005</v>
      </c>
      <c r="BD37" s="101">
        <f t="shared" si="4"/>
        <v>2.8620000000000005</v>
      </c>
      <c r="BE37" s="101">
        <f t="shared" si="4"/>
        <v>2.8620000000000005</v>
      </c>
      <c r="BF37" s="101">
        <f t="shared" si="4"/>
        <v>2.8620000000000005</v>
      </c>
    </row>
    <row r="40" spans="1:58" x14ac:dyDescent="0.25">
      <c r="A40" s="40" t="s">
        <v>135</v>
      </c>
    </row>
    <row r="42" spans="1:58" ht="15.75" thickBot="1" x14ac:dyDescent="0.3">
      <c r="A42" s="26" t="s">
        <v>84</v>
      </c>
      <c r="B42" s="88" t="s">
        <v>14</v>
      </c>
      <c r="C42" s="89">
        <v>1960</v>
      </c>
      <c r="D42" s="89">
        <v>1961</v>
      </c>
      <c r="E42" s="89">
        <v>1962</v>
      </c>
      <c r="F42" s="89">
        <v>1963</v>
      </c>
      <c r="G42" s="89">
        <v>1964</v>
      </c>
      <c r="H42" s="89">
        <v>1965</v>
      </c>
      <c r="I42" s="89">
        <v>1966</v>
      </c>
      <c r="J42" s="89">
        <v>1967</v>
      </c>
      <c r="K42" s="89">
        <v>1968</v>
      </c>
      <c r="L42" s="89">
        <v>1969</v>
      </c>
      <c r="M42" s="89">
        <v>1970</v>
      </c>
      <c r="N42" s="89">
        <v>1971</v>
      </c>
      <c r="O42" s="89">
        <v>1972</v>
      </c>
      <c r="P42" s="89">
        <v>1973</v>
      </c>
      <c r="Q42" s="89">
        <v>1974</v>
      </c>
      <c r="R42" s="89">
        <v>1975</v>
      </c>
      <c r="S42" s="89">
        <v>1976</v>
      </c>
      <c r="T42" s="89">
        <v>1977</v>
      </c>
      <c r="U42" s="89">
        <v>1978</v>
      </c>
      <c r="V42" s="89">
        <v>1979</v>
      </c>
      <c r="W42" s="89">
        <v>1980</v>
      </c>
      <c r="X42" s="89">
        <v>1981</v>
      </c>
      <c r="Y42" s="89">
        <v>1982</v>
      </c>
      <c r="Z42" s="89">
        <v>1983</v>
      </c>
      <c r="AA42" s="89">
        <v>1984</v>
      </c>
      <c r="AB42" s="89">
        <v>1985</v>
      </c>
      <c r="AC42" s="89">
        <v>1986</v>
      </c>
      <c r="AD42" s="89">
        <v>1987</v>
      </c>
      <c r="AE42" s="89">
        <v>1988</v>
      </c>
      <c r="AF42" s="89">
        <v>1989</v>
      </c>
      <c r="AG42" s="89">
        <v>1990</v>
      </c>
      <c r="AH42" s="89">
        <v>1991</v>
      </c>
      <c r="AI42" s="89">
        <v>1992</v>
      </c>
      <c r="AJ42" s="89">
        <v>1993</v>
      </c>
      <c r="AK42" s="89">
        <v>1994</v>
      </c>
      <c r="AL42" s="89">
        <v>1995</v>
      </c>
      <c r="AM42" s="89">
        <v>1996</v>
      </c>
      <c r="AN42" s="89">
        <v>1997</v>
      </c>
      <c r="AO42" s="89">
        <v>1998</v>
      </c>
      <c r="AP42" s="89">
        <v>1999</v>
      </c>
      <c r="AQ42" s="89">
        <v>2000</v>
      </c>
      <c r="AR42" s="89">
        <v>2001</v>
      </c>
      <c r="AS42" s="89">
        <v>2002</v>
      </c>
      <c r="AT42" s="89">
        <v>2003</v>
      </c>
      <c r="AU42" s="89">
        <v>2004</v>
      </c>
      <c r="AV42" s="89">
        <v>2005</v>
      </c>
      <c r="AW42" s="89">
        <v>2006</v>
      </c>
      <c r="AX42" s="89">
        <v>2007</v>
      </c>
      <c r="AY42" s="89">
        <v>2008</v>
      </c>
      <c r="AZ42" s="89">
        <v>2009</v>
      </c>
      <c r="BA42" s="89">
        <v>2010</v>
      </c>
      <c r="BB42" s="89">
        <v>2011</v>
      </c>
      <c r="BC42" s="89">
        <v>2012</v>
      </c>
      <c r="BD42" s="89">
        <v>2013</v>
      </c>
      <c r="BE42" s="89">
        <v>2014</v>
      </c>
      <c r="BF42" s="89">
        <v>2015</v>
      </c>
    </row>
    <row r="43" spans="1:58" x14ac:dyDescent="0.25">
      <c r="A43" s="153" t="s">
        <v>109</v>
      </c>
      <c r="B43" s="90" t="s">
        <v>86</v>
      </c>
      <c r="C43" s="99">
        <f>C2*FU_to_MJ!$D$11</f>
        <v>70.32144000000001</v>
      </c>
      <c r="D43" s="99">
        <f>D2*FU_to_MJ!$D$11</f>
        <v>70.32144000000001</v>
      </c>
      <c r="E43" s="99">
        <f>E2*FU_to_MJ!$D$11</f>
        <v>70.32144000000001</v>
      </c>
      <c r="F43" s="99">
        <f>F2*FU_to_MJ!$D$11</f>
        <v>70.32144000000001</v>
      </c>
      <c r="G43" s="99">
        <f>G2*FU_to_MJ!$D$11</f>
        <v>70.32144000000001</v>
      </c>
      <c r="H43" s="99">
        <f>H2*FU_to_MJ!$D$11</f>
        <v>70.32144000000001</v>
      </c>
      <c r="I43" s="99">
        <f>I2*FU_to_MJ!$D$11</f>
        <v>70.32144000000001</v>
      </c>
      <c r="J43" s="99">
        <f>J2*FU_to_MJ!$D$11</f>
        <v>70.32144000000001</v>
      </c>
      <c r="K43" s="99">
        <f>K2*FU_to_MJ!$D$11</f>
        <v>70.32144000000001</v>
      </c>
      <c r="L43" s="99">
        <f>L2*FU_to_MJ!$D$11</f>
        <v>70.32144000000001</v>
      </c>
      <c r="M43" s="99">
        <f>M2*FU_to_MJ!$D$11</f>
        <v>70.32144000000001</v>
      </c>
      <c r="N43" s="99">
        <f>N2*FU_to_MJ!$D$11</f>
        <v>70.32144000000001</v>
      </c>
      <c r="O43" s="99">
        <f>O2*FU_to_MJ!$D$11</f>
        <v>70.32144000000001</v>
      </c>
      <c r="P43" s="99">
        <f>P2*FU_to_MJ!$D$11</f>
        <v>70.32144000000001</v>
      </c>
      <c r="Q43" s="99">
        <f>Q2*FU_to_MJ!$D$11</f>
        <v>70.32144000000001</v>
      </c>
      <c r="R43" s="99">
        <f>R2*FU_to_MJ!$D$11</f>
        <v>70.32144000000001</v>
      </c>
      <c r="S43" s="99">
        <f>S2*FU_to_MJ!$D$11</f>
        <v>70.32144000000001</v>
      </c>
      <c r="T43" s="99">
        <f>T2*FU_to_MJ!$D$11</f>
        <v>70.32144000000001</v>
      </c>
      <c r="U43" s="99">
        <f>U2*FU_to_MJ!$D$11</f>
        <v>70.32144000000001</v>
      </c>
      <c r="V43" s="99">
        <f>V2*FU_to_MJ!$D$11</f>
        <v>70.32144000000001</v>
      </c>
      <c r="W43" s="99">
        <f>W2*FU_to_MJ!$D$11</f>
        <v>70.32144000000001</v>
      </c>
      <c r="X43" s="99">
        <f>X2*FU_to_MJ!$D$11</f>
        <v>70.32144000000001</v>
      </c>
      <c r="Y43" s="99">
        <f>Y2*FU_to_MJ!$D$11</f>
        <v>70.32144000000001</v>
      </c>
      <c r="Z43" s="99">
        <f>Z2*FU_to_MJ!$D$11</f>
        <v>70.32144000000001</v>
      </c>
      <c r="AA43" s="99">
        <f>AA2*FU_to_MJ!$D$11</f>
        <v>70.32144000000001</v>
      </c>
      <c r="AB43" s="99">
        <f>AB2*FU_to_MJ!$D$11</f>
        <v>70.32144000000001</v>
      </c>
      <c r="AC43" s="99">
        <f>AC2*FU_to_MJ!$D$11</f>
        <v>70.32144000000001</v>
      </c>
      <c r="AD43" s="99">
        <f>AD2*FU_to_MJ!$D$11</f>
        <v>70.32144000000001</v>
      </c>
      <c r="AE43" s="99">
        <f>AE2*FU_to_MJ!$D$11</f>
        <v>70.32144000000001</v>
      </c>
      <c r="AF43" s="99">
        <f>AF2*FU_to_MJ!$D$11</f>
        <v>70.32144000000001</v>
      </c>
      <c r="AG43" s="99">
        <f>AG2*FU_to_MJ!$D$11</f>
        <v>70.32144000000001</v>
      </c>
      <c r="AH43" s="99">
        <f>AH2*FU_to_MJ!$D$11</f>
        <v>70.32144000000001</v>
      </c>
      <c r="AI43" s="99">
        <f>AI2*FU_to_MJ!$D$11</f>
        <v>70.32144000000001</v>
      </c>
      <c r="AJ43" s="99">
        <f>AJ2*FU_to_MJ!$D$11</f>
        <v>70.32144000000001</v>
      </c>
      <c r="AK43" s="99">
        <f>AK2*FU_to_MJ!$D$11</f>
        <v>70.32144000000001</v>
      </c>
      <c r="AL43" s="99">
        <f>AL2*FU_to_MJ!$D$11</f>
        <v>70.32144000000001</v>
      </c>
      <c r="AM43" s="99">
        <f>AM2*FU_to_MJ!$D$11</f>
        <v>70.32144000000001</v>
      </c>
      <c r="AN43" s="99">
        <f>AN2*FU_to_MJ!$D$11</f>
        <v>70.32144000000001</v>
      </c>
      <c r="AO43" s="99">
        <f>AO2*FU_to_MJ!$D$11</f>
        <v>70.32144000000001</v>
      </c>
      <c r="AP43" s="99">
        <f>AP2*FU_to_MJ!$D$11</f>
        <v>70.32144000000001</v>
      </c>
      <c r="AQ43" s="99">
        <f>AQ2*FU_to_MJ!$D$11</f>
        <v>70.32144000000001</v>
      </c>
      <c r="AR43" s="99">
        <f>AR2*FU_to_MJ!$D$11</f>
        <v>70.32144000000001</v>
      </c>
      <c r="AS43" s="99">
        <f>AS2*FU_to_MJ!$D$11</f>
        <v>70.32144000000001</v>
      </c>
      <c r="AT43" s="99">
        <f>AT2*FU_to_MJ!$D$11</f>
        <v>70.32144000000001</v>
      </c>
      <c r="AU43" s="99">
        <f>AU2*FU_to_MJ!$D$11</f>
        <v>70.32144000000001</v>
      </c>
      <c r="AV43" s="99">
        <f>AV2*FU_to_MJ!$D$11</f>
        <v>70.32144000000001</v>
      </c>
      <c r="AW43" s="99">
        <f>AW2*FU_to_MJ!$D$11</f>
        <v>70.32144000000001</v>
      </c>
      <c r="AX43" s="99">
        <f>AX2*FU_to_MJ!$D$11</f>
        <v>70.32144000000001</v>
      </c>
      <c r="AY43" s="99">
        <f>AY2*FU_to_MJ!$D$11</f>
        <v>70.32144000000001</v>
      </c>
      <c r="AZ43" s="99">
        <f>AZ2*FU_to_MJ!$D$11</f>
        <v>70.32144000000001</v>
      </c>
      <c r="BA43" s="99">
        <f>BA2*FU_to_MJ!$D$11</f>
        <v>70.32144000000001</v>
      </c>
      <c r="BB43" s="99">
        <f>BB2*FU_to_MJ!$D$11</f>
        <v>70.32144000000001</v>
      </c>
      <c r="BC43" s="99">
        <f>BC2*FU_to_MJ!$D$11</f>
        <v>70.32144000000001</v>
      </c>
      <c r="BD43" s="99">
        <f>BD2*FU_to_MJ!$D$11</f>
        <v>70.32144000000001</v>
      </c>
      <c r="BE43" s="99">
        <f>BE2*FU_to_MJ!$D$11</f>
        <v>70.32144000000001</v>
      </c>
      <c r="BF43" s="99">
        <f>BF2*FU_to_MJ!$D$11</f>
        <v>70.32144000000001</v>
      </c>
    </row>
    <row r="44" spans="1:58" x14ac:dyDescent="0.25">
      <c r="A44" s="151"/>
      <c r="B44" s="92" t="s">
        <v>1</v>
      </c>
      <c r="C44" s="100">
        <f>C3*FU_to_MJ!$D$11</f>
        <v>70.32144000000001</v>
      </c>
      <c r="D44" s="100">
        <f>D3*FU_to_MJ!$D$11</f>
        <v>70.32144000000001</v>
      </c>
      <c r="E44" s="100">
        <f>E3*FU_to_MJ!$D$11</f>
        <v>70.32144000000001</v>
      </c>
      <c r="F44" s="100">
        <f>F3*FU_to_MJ!$D$11</f>
        <v>70.32144000000001</v>
      </c>
      <c r="G44" s="100">
        <f>G3*FU_to_MJ!$D$11</f>
        <v>70.32144000000001</v>
      </c>
      <c r="H44" s="100">
        <f>H3*FU_to_MJ!$D$11</f>
        <v>70.32144000000001</v>
      </c>
      <c r="I44" s="100">
        <f>I3*FU_to_MJ!$D$11</f>
        <v>70.32144000000001</v>
      </c>
      <c r="J44" s="100">
        <f>J3*FU_to_MJ!$D$11</f>
        <v>70.32144000000001</v>
      </c>
      <c r="K44" s="100">
        <f>K3*FU_to_MJ!$D$11</f>
        <v>70.32144000000001</v>
      </c>
      <c r="L44" s="100">
        <f>L3*FU_to_MJ!$D$11</f>
        <v>70.32144000000001</v>
      </c>
      <c r="M44" s="100">
        <f>M3*FU_to_MJ!$D$11</f>
        <v>70.32144000000001</v>
      </c>
      <c r="N44" s="100">
        <f>N3*FU_to_MJ!$D$11</f>
        <v>70.32144000000001</v>
      </c>
      <c r="O44" s="100">
        <f>O3*FU_to_MJ!$D$11</f>
        <v>70.32144000000001</v>
      </c>
      <c r="P44" s="100">
        <f>P3*FU_to_MJ!$D$11</f>
        <v>70.32144000000001</v>
      </c>
      <c r="Q44" s="100">
        <f>Q3*FU_to_MJ!$D$11</f>
        <v>70.32144000000001</v>
      </c>
      <c r="R44" s="100">
        <f>R3*FU_to_MJ!$D$11</f>
        <v>70.32144000000001</v>
      </c>
      <c r="S44" s="100">
        <f>S3*FU_to_MJ!$D$11</f>
        <v>70.32144000000001</v>
      </c>
      <c r="T44" s="100">
        <f>T3*FU_to_MJ!$D$11</f>
        <v>70.32144000000001</v>
      </c>
      <c r="U44" s="100">
        <f>U3*FU_to_MJ!$D$11</f>
        <v>70.32144000000001</v>
      </c>
      <c r="V44" s="100">
        <f>V3*FU_to_MJ!$D$11</f>
        <v>70.32144000000001</v>
      </c>
      <c r="W44" s="100">
        <f>W3*FU_to_MJ!$D$11</f>
        <v>70.32144000000001</v>
      </c>
      <c r="X44" s="100">
        <f>X3*FU_to_MJ!$D$11</f>
        <v>70.32144000000001</v>
      </c>
      <c r="Y44" s="100">
        <f>Y3*FU_to_MJ!$D$11</f>
        <v>70.32144000000001</v>
      </c>
      <c r="Z44" s="100">
        <f>Z3*FU_to_MJ!$D$11</f>
        <v>70.32144000000001</v>
      </c>
      <c r="AA44" s="100">
        <f>AA3*FU_to_MJ!$D$11</f>
        <v>70.32144000000001</v>
      </c>
      <c r="AB44" s="100">
        <f>AB3*FU_to_MJ!$D$11</f>
        <v>70.32144000000001</v>
      </c>
      <c r="AC44" s="100">
        <f>AC3*FU_to_MJ!$D$11</f>
        <v>70.32144000000001</v>
      </c>
      <c r="AD44" s="100">
        <f>AD3*FU_to_MJ!$D$11</f>
        <v>70.32144000000001</v>
      </c>
      <c r="AE44" s="100">
        <f>AE3*FU_to_MJ!$D$11</f>
        <v>70.32144000000001</v>
      </c>
      <c r="AF44" s="100">
        <f>AF3*FU_to_MJ!$D$11</f>
        <v>70.32144000000001</v>
      </c>
      <c r="AG44" s="100">
        <f>AG3*FU_to_MJ!$D$11</f>
        <v>70.32144000000001</v>
      </c>
      <c r="AH44" s="100">
        <f>AH3*FU_to_MJ!$D$11</f>
        <v>70.32144000000001</v>
      </c>
      <c r="AI44" s="100">
        <f>AI3*FU_to_MJ!$D$11</f>
        <v>70.32144000000001</v>
      </c>
      <c r="AJ44" s="100">
        <f>AJ3*FU_to_MJ!$D$11</f>
        <v>70.32144000000001</v>
      </c>
      <c r="AK44" s="100">
        <f>AK3*FU_to_MJ!$D$11</f>
        <v>70.32144000000001</v>
      </c>
      <c r="AL44" s="100">
        <f>AL3*FU_to_MJ!$D$11</f>
        <v>70.32144000000001</v>
      </c>
      <c r="AM44" s="100">
        <f>AM3*FU_to_MJ!$D$11</f>
        <v>70.32144000000001</v>
      </c>
      <c r="AN44" s="100">
        <f>AN3*FU_to_MJ!$D$11</f>
        <v>70.32144000000001</v>
      </c>
      <c r="AO44" s="100">
        <f>AO3*FU_to_MJ!$D$11</f>
        <v>70.32144000000001</v>
      </c>
      <c r="AP44" s="100">
        <f>AP3*FU_to_MJ!$D$11</f>
        <v>70.32144000000001</v>
      </c>
      <c r="AQ44" s="100">
        <f>AQ3*FU_to_MJ!$D$11</f>
        <v>70.32144000000001</v>
      </c>
      <c r="AR44" s="100">
        <f>AR3*FU_to_MJ!$D$11</f>
        <v>70.32144000000001</v>
      </c>
      <c r="AS44" s="100">
        <f>AS3*FU_to_MJ!$D$11</f>
        <v>70.32144000000001</v>
      </c>
      <c r="AT44" s="100">
        <f>AT3*FU_to_MJ!$D$11</f>
        <v>70.32144000000001</v>
      </c>
      <c r="AU44" s="100">
        <f>AU3*FU_to_MJ!$D$11</f>
        <v>70.32144000000001</v>
      </c>
      <c r="AV44" s="100">
        <f>AV3*FU_to_MJ!$D$11</f>
        <v>70.32144000000001</v>
      </c>
      <c r="AW44" s="100">
        <f>AW3*FU_to_MJ!$D$11</f>
        <v>70.32144000000001</v>
      </c>
      <c r="AX44" s="100">
        <f>AX3*FU_to_MJ!$D$11</f>
        <v>70.32144000000001</v>
      </c>
      <c r="AY44" s="100">
        <f>AY3*FU_to_MJ!$D$11</f>
        <v>70.32144000000001</v>
      </c>
      <c r="AZ44" s="100">
        <f>AZ3*FU_to_MJ!$D$11</f>
        <v>70.32144000000001</v>
      </c>
      <c r="BA44" s="100">
        <f>BA3*FU_to_MJ!$D$11</f>
        <v>70.32144000000001</v>
      </c>
      <c r="BB44" s="100">
        <f>BB3*FU_to_MJ!$D$11</f>
        <v>70.32144000000001</v>
      </c>
      <c r="BC44" s="100">
        <f>BC3*FU_to_MJ!$D$11</f>
        <v>70.32144000000001</v>
      </c>
      <c r="BD44" s="100">
        <f>BD3*FU_to_MJ!$D$11</f>
        <v>70.32144000000001</v>
      </c>
      <c r="BE44" s="100">
        <f>BE3*FU_to_MJ!$D$11</f>
        <v>70.32144000000001</v>
      </c>
      <c r="BF44" s="100">
        <f>BF3*FU_to_MJ!$D$11</f>
        <v>70.32144000000001</v>
      </c>
    </row>
    <row r="45" spans="1:58" x14ac:dyDescent="0.25">
      <c r="A45" s="151"/>
      <c r="B45" s="92" t="s">
        <v>6</v>
      </c>
      <c r="C45" s="100">
        <f>C4*FU_to_MJ!$D$11</f>
        <v>61.531260000000003</v>
      </c>
      <c r="D45" s="100">
        <f>D4*FU_to_MJ!$D$11</f>
        <v>61.531260000000003</v>
      </c>
      <c r="E45" s="100">
        <f>E4*FU_to_MJ!$D$11</f>
        <v>61.531260000000003</v>
      </c>
      <c r="F45" s="100">
        <f>F4*FU_to_MJ!$D$11</f>
        <v>61.531260000000003</v>
      </c>
      <c r="G45" s="100">
        <f>G4*FU_to_MJ!$D$11</f>
        <v>61.531260000000003</v>
      </c>
      <c r="H45" s="100">
        <f>H4*FU_to_MJ!$D$11</f>
        <v>61.531260000000003</v>
      </c>
      <c r="I45" s="100">
        <f>I4*FU_to_MJ!$D$11</f>
        <v>61.531260000000003</v>
      </c>
      <c r="J45" s="100">
        <f>J4*FU_to_MJ!$D$11</f>
        <v>61.531260000000003</v>
      </c>
      <c r="K45" s="100">
        <f>K4*FU_to_MJ!$D$11</f>
        <v>61.531260000000003</v>
      </c>
      <c r="L45" s="100">
        <f>L4*FU_to_MJ!$D$11</f>
        <v>61.531260000000003</v>
      </c>
      <c r="M45" s="100">
        <f>M4*FU_to_MJ!$D$11</f>
        <v>61.531260000000003</v>
      </c>
      <c r="N45" s="100">
        <f>N4*FU_to_MJ!$D$11</f>
        <v>61.531260000000003</v>
      </c>
      <c r="O45" s="100">
        <f>O4*FU_to_MJ!$D$11</f>
        <v>61.531260000000003</v>
      </c>
      <c r="P45" s="100">
        <f>P4*FU_to_MJ!$D$11</f>
        <v>61.531260000000003</v>
      </c>
      <c r="Q45" s="100">
        <f>Q4*FU_to_MJ!$D$11</f>
        <v>61.531260000000003</v>
      </c>
      <c r="R45" s="100">
        <f>R4*FU_to_MJ!$D$11</f>
        <v>61.531260000000003</v>
      </c>
      <c r="S45" s="100">
        <f>S4*FU_to_MJ!$D$11</f>
        <v>61.531260000000003</v>
      </c>
      <c r="T45" s="100">
        <f>T4*FU_to_MJ!$D$11</f>
        <v>61.531260000000003</v>
      </c>
      <c r="U45" s="100">
        <f>U4*FU_to_MJ!$D$11</f>
        <v>61.531260000000003</v>
      </c>
      <c r="V45" s="100">
        <f>V4*FU_to_MJ!$D$11</f>
        <v>61.531260000000003</v>
      </c>
      <c r="W45" s="100">
        <f>W4*FU_to_MJ!$D$11</f>
        <v>61.531260000000003</v>
      </c>
      <c r="X45" s="100">
        <f>X4*FU_to_MJ!$D$11</f>
        <v>61.531260000000003</v>
      </c>
      <c r="Y45" s="100">
        <f>Y4*FU_to_MJ!$D$11</f>
        <v>61.531260000000003</v>
      </c>
      <c r="Z45" s="100">
        <f>Z4*FU_to_MJ!$D$11</f>
        <v>61.531260000000003</v>
      </c>
      <c r="AA45" s="100">
        <f>AA4*FU_to_MJ!$D$11</f>
        <v>61.531260000000003</v>
      </c>
      <c r="AB45" s="100">
        <f>AB4*FU_to_MJ!$D$11</f>
        <v>61.531260000000003</v>
      </c>
      <c r="AC45" s="100">
        <f>AC4*FU_to_MJ!$D$11</f>
        <v>61.531260000000003</v>
      </c>
      <c r="AD45" s="100">
        <f>AD4*FU_to_MJ!$D$11</f>
        <v>61.531260000000003</v>
      </c>
      <c r="AE45" s="100">
        <f>AE4*FU_to_MJ!$D$11</f>
        <v>61.531260000000003</v>
      </c>
      <c r="AF45" s="100">
        <f>AF4*FU_to_MJ!$D$11</f>
        <v>61.531260000000003</v>
      </c>
      <c r="AG45" s="100">
        <f>AG4*FU_to_MJ!$D$11</f>
        <v>61.531260000000003</v>
      </c>
      <c r="AH45" s="100">
        <f>AH4*FU_to_MJ!$D$11</f>
        <v>61.531260000000003</v>
      </c>
      <c r="AI45" s="100">
        <f>AI4*FU_to_MJ!$D$11</f>
        <v>61.531260000000003</v>
      </c>
      <c r="AJ45" s="100">
        <f>AJ4*FU_to_MJ!$D$11</f>
        <v>61.531260000000003</v>
      </c>
      <c r="AK45" s="100">
        <f>AK4*FU_to_MJ!$D$11</f>
        <v>61.531260000000003</v>
      </c>
      <c r="AL45" s="100">
        <f>AL4*FU_to_MJ!$D$11</f>
        <v>61.531260000000003</v>
      </c>
      <c r="AM45" s="100">
        <f>AM4*FU_to_MJ!$D$11</f>
        <v>61.531260000000003</v>
      </c>
      <c r="AN45" s="100">
        <f>AN4*FU_to_MJ!$D$11</f>
        <v>61.531260000000003</v>
      </c>
      <c r="AO45" s="100">
        <f>AO4*FU_to_MJ!$D$11</f>
        <v>61.531260000000003</v>
      </c>
      <c r="AP45" s="100">
        <f>AP4*FU_to_MJ!$D$11</f>
        <v>61.531260000000003</v>
      </c>
      <c r="AQ45" s="100">
        <f>AQ4*FU_to_MJ!$D$11</f>
        <v>61.531260000000003</v>
      </c>
      <c r="AR45" s="100">
        <f>AR4*FU_to_MJ!$D$11</f>
        <v>61.531260000000003</v>
      </c>
      <c r="AS45" s="100">
        <f>AS4*FU_to_MJ!$D$11</f>
        <v>61.531260000000003</v>
      </c>
      <c r="AT45" s="100">
        <f>AT4*FU_to_MJ!$D$11</f>
        <v>61.531260000000003</v>
      </c>
      <c r="AU45" s="100">
        <f>AU4*FU_to_MJ!$D$11</f>
        <v>61.531260000000003</v>
      </c>
      <c r="AV45" s="100">
        <f>AV4*FU_to_MJ!$D$11</f>
        <v>61.531260000000003</v>
      </c>
      <c r="AW45" s="100">
        <f>AW4*FU_to_MJ!$D$11</f>
        <v>61.531260000000003</v>
      </c>
      <c r="AX45" s="100">
        <f>AX4*FU_to_MJ!$D$11</f>
        <v>61.531260000000003</v>
      </c>
      <c r="AY45" s="100">
        <f>AY4*FU_to_MJ!$D$11</f>
        <v>61.531260000000003</v>
      </c>
      <c r="AZ45" s="100">
        <f>AZ4*FU_to_MJ!$D$11</f>
        <v>61.531260000000003</v>
      </c>
      <c r="BA45" s="100">
        <f>BA4*FU_to_MJ!$D$11</f>
        <v>61.531260000000003</v>
      </c>
      <c r="BB45" s="100">
        <f>BB4*FU_to_MJ!$D$11</f>
        <v>61.531260000000003</v>
      </c>
      <c r="BC45" s="100">
        <f>BC4*FU_to_MJ!$D$11</f>
        <v>61.531260000000003</v>
      </c>
      <c r="BD45" s="100">
        <f>BD4*FU_to_MJ!$D$11</f>
        <v>61.531260000000003</v>
      </c>
      <c r="BE45" s="100">
        <f>BE4*FU_to_MJ!$D$11</f>
        <v>61.531260000000003</v>
      </c>
      <c r="BF45" s="100">
        <f>BF4*FU_to_MJ!$D$11</f>
        <v>61.531260000000003</v>
      </c>
    </row>
    <row r="46" spans="1:58" x14ac:dyDescent="0.25">
      <c r="A46" s="151"/>
      <c r="B46" s="92" t="s">
        <v>0</v>
      </c>
      <c r="C46" s="100">
        <f>C5*FU_to_MJ!$D$11</f>
        <v>80.310414201565209</v>
      </c>
      <c r="D46" s="100">
        <f>D5*FU_to_MJ!$D$11</f>
        <v>80.312928816800692</v>
      </c>
      <c r="E46" s="100">
        <f>E5*FU_to_MJ!$D$11</f>
        <v>80.315298103400522</v>
      </c>
      <c r="F46" s="100">
        <f>F5*FU_to_MJ!$D$11</f>
        <v>80.317530399670346</v>
      </c>
      <c r="G46" s="100">
        <f>G5*FU_to_MJ!$D$11</f>
        <v>80.319633572352373</v>
      </c>
      <c r="H46" s="100">
        <f>H5*FU_to_MJ!$D$11</f>
        <v>80.321615042519568</v>
      </c>
      <c r="I46" s="100">
        <f>I5*FU_to_MJ!$D$11</f>
        <v>80.323481810136286</v>
      </c>
      <c r="J46" s="100">
        <f>J5*FU_to_MJ!$D$11</f>
        <v>80.325240477343584</v>
      </c>
      <c r="K46" s="100">
        <f>K5*FU_to_MJ!$D$11</f>
        <v>80.326897270526487</v>
      </c>
      <c r="L46" s="100">
        <f>L5*FU_to_MJ!$D$11</f>
        <v>80.328458061218754</v>
      </c>
      <c r="M46" s="100">
        <f>M5*FU_to_MJ!$D$11</f>
        <v>80.329928385899464</v>
      </c>
      <c r="N46" s="100">
        <f>N5*FU_to_MJ!$D$11</f>
        <v>80.331313464733597</v>
      </c>
      <c r="O46" s="100">
        <f>O5*FU_to_MJ!$D$11</f>
        <v>80.332618219307548</v>
      </c>
      <c r="P46" s="100">
        <f>P5*FU_to_MJ!$D$11</f>
        <v>80.333847289408396</v>
      </c>
      <c r="Q46" s="100">
        <f>Q5*FU_to_MJ!$D$11</f>
        <v>80.335005048894146</v>
      </c>
      <c r="R46" s="100">
        <f>R5*FU_to_MJ!$D$11</f>
        <v>80.336095620700291</v>
      </c>
      <c r="S46" s="100">
        <f>S5*FU_to_MJ!$D$11</f>
        <v>80.337122891026254</v>
      </c>
      <c r="T46" s="100">
        <f>T5*FU_to_MJ!$D$11</f>
        <v>80.338090522743357</v>
      </c>
      <c r="U46" s="100">
        <f>U5*FU_to_MJ!$D$11</f>
        <v>80.339001968064579</v>
      </c>
      <c r="V46" s="100">
        <f>V5*FU_to_MJ!$D$11</f>
        <v>80.339860480514005</v>
      </c>
      <c r="W46" s="100">
        <f>W5*FU_to_MJ!$D$11</f>
        <v>80.340669126232839</v>
      </c>
      <c r="X46" s="100">
        <f>X5*FU_to_MJ!$D$11</f>
        <v>80.341430794656702</v>
      </c>
      <c r="Y46" s="100">
        <f>Y5*FU_to_MJ!$D$11</f>
        <v>80.342148208597493</v>
      </c>
      <c r="Z46" s="100">
        <f>Z5*FU_to_MJ!$D$11</f>
        <v>80.342823933761707</v>
      </c>
      <c r="AA46" s="100">
        <f>AA5*FU_to_MJ!$D$11</f>
        <v>80.343460387735092</v>
      </c>
      <c r="AB46" s="100">
        <f>AB5*FU_to_MJ!$D$11</f>
        <v>80.344059848462749</v>
      </c>
      <c r="AC46" s="100">
        <f>AC5*FU_to_MJ!$D$11</f>
        <v>80.34462446225163</v>
      </c>
      <c r="AD46" s="100">
        <f>AD5*FU_to_MJ!$D$11</f>
        <v>80.34515625132174</v>
      </c>
      <c r="AE46" s="100">
        <f>AE5*FU_to_MJ!$D$11</f>
        <v>80.345657120930369</v>
      </c>
      <c r="AF46" s="100">
        <f>AF5*FU_to_MJ!$D$11</f>
        <v>80.346128866093082</v>
      </c>
      <c r="AG46" s="100">
        <f>AG5*FU_to_MJ!$D$11</f>
        <v>80.346573177923332</v>
      </c>
      <c r="AH46" s="100">
        <f>AH5*FU_to_MJ!$D$11</f>
        <v>80.346991649612079</v>
      </c>
      <c r="AI46" s="100">
        <f>AI5*FU_to_MJ!$D$11</f>
        <v>80.347385782067064</v>
      </c>
      <c r="AJ46" s="100">
        <f>AJ5*FU_to_MJ!$D$11</f>
        <v>80.347756989230987</v>
      </c>
      <c r="AK46" s="100">
        <f>AK5*FU_to_MJ!$D$11</f>
        <v>80.348106603096056</v>
      </c>
      <c r="AL46" s="100">
        <f>AL5*FU_to_MJ!$D$11</f>
        <v>80.348435878432426</v>
      </c>
      <c r="AM46" s="100">
        <f>AM5*FU_to_MJ!$D$11</f>
        <v>80.348745997245913</v>
      </c>
      <c r="AN46" s="100">
        <f>AN5*FU_to_MJ!$D$11</f>
        <v>80.349038072980832</v>
      </c>
      <c r="AO46" s="100">
        <f>AO5*FU_to_MJ!$D$11</f>
        <v>80.34931315448182</v>
      </c>
      <c r="AP46" s="100">
        <f>AP5*FU_to_MJ!$D$11</f>
        <v>80.34957222972848</v>
      </c>
      <c r="AQ46" s="100">
        <f>AQ5*FU_to_MJ!$D$11</f>
        <v>80.349816229355596</v>
      </c>
      <c r="AR46" s="100">
        <f>AR5*FU_to_MJ!$D$11</f>
        <v>80.350046029971182</v>
      </c>
      <c r="AS46" s="100">
        <f>AS5*FU_to_MJ!$D$11</f>
        <v>80.35026245728352</v>
      </c>
      <c r="AT46" s="100">
        <f>AT5*FU_to_MJ!$D$11</f>
        <v>80.350466289048526</v>
      </c>
      <c r="AU46" s="100">
        <f>AU5*FU_to_MJ!$D$11</f>
        <v>80.350658257847115</v>
      </c>
      <c r="AV46" s="100">
        <f>AV5*FU_to_MJ!$D$11</f>
        <v>80.350839053702828</v>
      </c>
      <c r="AW46" s="100">
        <f>AW5*FU_to_MJ!$D$11</f>
        <v>80.351009326548152</v>
      </c>
      <c r="AX46" s="100">
        <f>AX5*FU_to_MJ!$D$11</f>
        <v>80.35116968854885</v>
      </c>
      <c r="AY46" s="100">
        <f>AY5*FU_to_MJ!$D$11</f>
        <v>80.351320716294055</v>
      </c>
      <c r="AZ46" s="100">
        <f>AZ5*FU_to_MJ!$D$11</f>
        <v>80.351462952859748</v>
      </c>
      <c r="BA46" s="100">
        <f>BA5*FU_to_MJ!$D$11</f>
        <v>80.351596909753141</v>
      </c>
      <c r="BB46" s="100">
        <f>BB5*FU_to_MJ!$D$11</f>
        <v>80.351723068744576</v>
      </c>
      <c r="BC46" s="100">
        <f>BC5*FU_to_MJ!$D$11</f>
        <v>80.351841883593536</v>
      </c>
      <c r="BD46" s="100">
        <f>BD5*FU_to_MJ!$D$11</f>
        <v>80.35195378167468</v>
      </c>
      <c r="BE46" s="100">
        <f>BE5*FU_to_MJ!$D$11</f>
        <v>80.352059165509971</v>
      </c>
      <c r="BF46" s="100">
        <f>BF5*FU_to_MJ!$D$11</f>
        <v>80.352158414211829</v>
      </c>
    </row>
    <row r="47" spans="1:58" x14ac:dyDescent="0.25">
      <c r="A47" s="151"/>
      <c r="B47" s="92" t="s">
        <v>5</v>
      </c>
      <c r="C47" s="100">
        <f>C6*FU_to_MJ!$D$11</f>
        <v>80.310414201565209</v>
      </c>
      <c r="D47" s="100">
        <f>D6*FU_to_MJ!$D$11</f>
        <v>80.312928816800692</v>
      </c>
      <c r="E47" s="100">
        <f>E6*FU_to_MJ!$D$11</f>
        <v>80.315298103400522</v>
      </c>
      <c r="F47" s="100">
        <f>F6*FU_to_MJ!$D$11</f>
        <v>80.317530399670346</v>
      </c>
      <c r="G47" s="100">
        <f>G6*FU_to_MJ!$D$11</f>
        <v>80.319633572352373</v>
      </c>
      <c r="H47" s="100">
        <f>H6*FU_to_MJ!$D$11</f>
        <v>80.321615042519568</v>
      </c>
      <c r="I47" s="100">
        <f>I6*FU_to_MJ!$D$11</f>
        <v>80.323481810136286</v>
      </c>
      <c r="J47" s="100">
        <f>J6*FU_to_MJ!$D$11</f>
        <v>80.325240477343584</v>
      </c>
      <c r="K47" s="100">
        <f>K6*FU_to_MJ!$D$11</f>
        <v>80.326897270526487</v>
      </c>
      <c r="L47" s="100">
        <f>L6*FU_to_MJ!$D$11</f>
        <v>80.328458061218754</v>
      </c>
      <c r="M47" s="100">
        <f>M6*FU_to_MJ!$D$11</f>
        <v>80.329928385899464</v>
      </c>
      <c r="N47" s="100">
        <f>N6*FU_to_MJ!$D$11</f>
        <v>80.331313464733597</v>
      </c>
      <c r="O47" s="100">
        <f>O6*FU_to_MJ!$D$11</f>
        <v>80.332618219307548</v>
      </c>
      <c r="P47" s="100">
        <f>P6*FU_to_MJ!$D$11</f>
        <v>80.333847289408396</v>
      </c>
      <c r="Q47" s="100">
        <f>Q6*FU_to_MJ!$D$11</f>
        <v>80.335005048894146</v>
      </c>
      <c r="R47" s="100">
        <f>R6*FU_to_MJ!$D$11</f>
        <v>80.336095620700291</v>
      </c>
      <c r="S47" s="100">
        <f>S6*FU_to_MJ!$D$11</f>
        <v>80.337122891026254</v>
      </c>
      <c r="T47" s="100">
        <f>T6*FU_to_MJ!$D$11</f>
        <v>80.338090522743357</v>
      </c>
      <c r="U47" s="100">
        <f>U6*FU_to_MJ!$D$11</f>
        <v>80.339001968064579</v>
      </c>
      <c r="V47" s="100">
        <f>V6*FU_to_MJ!$D$11</f>
        <v>80.339860480514005</v>
      </c>
      <c r="W47" s="100">
        <f>W6*FU_to_MJ!$D$11</f>
        <v>80.340669126232839</v>
      </c>
      <c r="X47" s="100">
        <f>X6*FU_to_MJ!$D$11</f>
        <v>80.341430794656702</v>
      </c>
      <c r="Y47" s="100">
        <f>Y6*FU_to_MJ!$D$11</f>
        <v>80.342148208597493</v>
      </c>
      <c r="Z47" s="100">
        <f>Z6*FU_to_MJ!$D$11</f>
        <v>80.342823933761707</v>
      </c>
      <c r="AA47" s="100">
        <f>AA6*FU_to_MJ!$D$11</f>
        <v>80.343460387735092</v>
      </c>
      <c r="AB47" s="100">
        <f>AB6*FU_to_MJ!$D$11</f>
        <v>80.344059848462749</v>
      </c>
      <c r="AC47" s="100">
        <f>AC6*FU_to_MJ!$D$11</f>
        <v>80.34462446225163</v>
      </c>
      <c r="AD47" s="100">
        <f>AD6*FU_to_MJ!$D$11</f>
        <v>80.34515625132174</v>
      </c>
      <c r="AE47" s="100">
        <f>AE6*FU_to_MJ!$D$11</f>
        <v>80.345657120930369</v>
      </c>
      <c r="AF47" s="100">
        <f>AF6*FU_to_MJ!$D$11</f>
        <v>80.346128866093082</v>
      </c>
      <c r="AG47" s="100">
        <f>AG6*FU_to_MJ!$D$11</f>
        <v>80.346573177923332</v>
      </c>
      <c r="AH47" s="100">
        <f>AH6*FU_to_MJ!$D$11</f>
        <v>80.346991649612079</v>
      </c>
      <c r="AI47" s="100">
        <f>AI6*FU_to_MJ!$D$11</f>
        <v>80.347385782067064</v>
      </c>
      <c r="AJ47" s="100">
        <f>AJ6*FU_to_MJ!$D$11</f>
        <v>80.347756989230987</v>
      </c>
      <c r="AK47" s="100">
        <f>AK6*FU_to_MJ!$D$11</f>
        <v>80.348106603096056</v>
      </c>
      <c r="AL47" s="100">
        <f>AL6*FU_to_MJ!$D$11</f>
        <v>80.348435878432426</v>
      </c>
      <c r="AM47" s="100">
        <f>AM6*FU_to_MJ!$D$11</f>
        <v>80.348745997245913</v>
      </c>
      <c r="AN47" s="100">
        <f>AN6*FU_to_MJ!$D$11</f>
        <v>80.349038072980832</v>
      </c>
      <c r="AO47" s="100">
        <f>AO6*FU_to_MJ!$D$11</f>
        <v>80.34931315448182</v>
      </c>
      <c r="AP47" s="100">
        <f>AP6*FU_to_MJ!$D$11</f>
        <v>80.34957222972848</v>
      </c>
      <c r="AQ47" s="100">
        <f>AQ6*FU_to_MJ!$D$11</f>
        <v>80.349816229355596</v>
      </c>
      <c r="AR47" s="100">
        <f>AR6*FU_to_MJ!$D$11</f>
        <v>80.350046029971182</v>
      </c>
      <c r="AS47" s="100">
        <f>AS6*FU_to_MJ!$D$11</f>
        <v>80.35026245728352</v>
      </c>
      <c r="AT47" s="100">
        <f>AT6*FU_to_MJ!$D$11</f>
        <v>80.350466289048526</v>
      </c>
      <c r="AU47" s="100">
        <f>AU6*FU_to_MJ!$D$11</f>
        <v>80.350658257847115</v>
      </c>
      <c r="AV47" s="100">
        <f>AV6*FU_to_MJ!$D$11</f>
        <v>80.350839053702828</v>
      </c>
      <c r="AW47" s="100">
        <f>AW6*FU_to_MJ!$D$11</f>
        <v>80.351009326548152</v>
      </c>
      <c r="AX47" s="100">
        <f>AX6*FU_to_MJ!$D$11</f>
        <v>80.35116968854885</v>
      </c>
      <c r="AY47" s="100">
        <f>AY6*FU_to_MJ!$D$11</f>
        <v>80.351320716294055</v>
      </c>
      <c r="AZ47" s="100">
        <f>AZ6*FU_to_MJ!$D$11</f>
        <v>80.351462952859748</v>
      </c>
      <c r="BA47" s="100">
        <f>BA6*FU_to_MJ!$D$11</f>
        <v>80.351596909753141</v>
      </c>
      <c r="BB47" s="100">
        <f>BB6*FU_to_MJ!$D$11</f>
        <v>80.351723068744576</v>
      </c>
      <c r="BC47" s="100">
        <f>BC6*FU_to_MJ!$D$11</f>
        <v>80.351841883593536</v>
      </c>
      <c r="BD47" s="100">
        <f>BD6*FU_to_MJ!$D$11</f>
        <v>80.35195378167468</v>
      </c>
      <c r="BE47" s="100">
        <f>BE6*FU_to_MJ!$D$11</f>
        <v>80.352059165509971</v>
      </c>
      <c r="BF47" s="100">
        <f>BF6*FU_to_MJ!$D$11</f>
        <v>80.352158414211829</v>
      </c>
    </row>
    <row r="48" spans="1:58" x14ac:dyDescent="0.25">
      <c r="A48" s="151"/>
      <c r="B48" s="92" t="s">
        <v>3</v>
      </c>
      <c r="C48" s="100">
        <f>C7*FU_to_MJ!$D$11</f>
        <v>80.310414201565209</v>
      </c>
      <c r="D48" s="100">
        <f>D7*FU_to_MJ!$D$11</f>
        <v>80.312928816800692</v>
      </c>
      <c r="E48" s="100">
        <f>E7*FU_to_MJ!$D$11</f>
        <v>80.315298103400522</v>
      </c>
      <c r="F48" s="100">
        <f>F7*FU_to_MJ!$D$11</f>
        <v>80.317530399670346</v>
      </c>
      <c r="G48" s="100">
        <f>G7*FU_to_MJ!$D$11</f>
        <v>80.319633572352373</v>
      </c>
      <c r="H48" s="100">
        <f>H7*FU_to_MJ!$D$11</f>
        <v>80.321615042519568</v>
      </c>
      <c r="I48" s="100">
        <f>I7*FU_to_MJ!$D$11</f>
        <v>80.323481810136286</v>
      </c>
      <c r="J48" s="100">
        <f>J7*FU_to_MJ!$D$11</f>
        <v>80.325240477343584</v>
      </c>
      <c r="K48" s="100">
        <f>K7*FU_to_MJ!$D$11</f>
        <v>80.326897270526487</v>
      </c>
      <c r="L48" s="100">
        <f>L7*FU_to_MJ!$D$11</f>
        <v>80.328458061218754</v>
      </c>
      <c r="M48" s="100">
        <f>M7*FU_to_MJ!$D$11</f>
        <v>80.329928385899464</v>
      </c>
      <c r="N48" s="100">
        <f>N7*FU_to_MJ!$D$11</f>
        <v>80.331313464733597</v>
      </c>
      <c r="O48" s="100">
        <f>O7*FU_to_MJ!$D$11</f>
        <v>80.332618219307548</v>
      </c>
      <c r="P48" s="100">
        <f>P7*FU_to_MJ!$D$11</f>
        <v>80.333847289408396</v>
      </c>
      <c r="Q48" s="100">
        <f>Q7*FU_to_MJ!$D$11</f>
        <v>80.335005048894146</v>
      </c>
      <c r="R48" s="100">
        <f>R7*FU_to_MJ!$D$11</f>
        <v>80.336095620700291</v>
      </c>
      <c r="S48" s="100">
        <f>S7*FU_to_MJ!$D$11</f>
        <v>80.337122891026254</v>
      </c>
      <c r="T48" s="100">
        <f>T7*FU_to_MJ!$D$11</f>
        <v>80.338090522743357</v>
      </c>
      <c r="U48" s="100">
        <f>U7*FU_to_MJ!$D$11</f>
        <v>80.339001968064579</v>
      </c>
      <c r="V48" s="100">
        <f>V7*FU_to_MJ!$D$11</f>
        <v>80.339860480514005</v>
      </c>
      <c r="W48" s="100">
        <f>W7*FU_to_MJ!$D$11</f>
        <v>80.340669126232839</v>
      </c>
      <c r="X48" s="100">
        <f>X7*FU_to_MJ!$D$11</f>
        <v>80.341430794656702</v>
      </c>
      <c r="Y48" s="100">
        <f>Y7*FU_to_MJ!$D$11</f>
        <v>80.342148208597493</v>
      </c>
      <c r="Z48" s="100">
        <f>Z7*FU_to_MJ!$D$11</f>
        <v>80.342823933761707</v>
      </c>
      <c r="AA48" s="100">
        <f>AA7*FU_to_MJ!$D$11</f>
        <v>80.343460387735092</v>
      </c>
      <c r="AB48" s="100">
        <f>AB7*FU_to_MJ!$D$11</f>
        <v>80.344059848462749</v>
      </c>
      <c r="AC48" s="100">
        <f>AC7*FU_to_MJ!$D$11</f>
        <v>80.34462446225163</v>
      </c>
      <c r="AD48" s="100">
        <f>AD7*FU_to_MJ!$D$11</f>
        <v>80.34515625132174</v>
      </c>
      <c r="AE48" s="100">
        <f>AE7*FU_to_MJ!$D$11</f>
        <v>80.345657120930369</v>
      </c>
      <c r="AF48" s="100">
        <f>AF7*FU_to_MJ!$D$11</f>
        <v>80.346128866093082</v>
      </c>
      <c r="AG48" s="100">
        <f>AG7*FU_to_MJ!$D$11</f>
        <v>80.346573177923332</v>
      </c>
      <c r="AH48" s="100">
        <f>AH7*FU_to_MJ!$D$11</f>
        <v>80.346991649612079</v>
      </c>
      <c r="AI48" s="100">
        <f>AI7*FU_to_MJ!$D$11</f>
        <v>80.347385782067064</v>
      </c>
      <c r="AJ48" s="100">
        <f>AJ7*FU_to_MJ!$D$11</f>
        <v>80.347756989230987</v>
      </c>
      <c r="AK48" s="100">
        <f>AK7*FU_to_MJ!$D$11</f>
        <v>80.348106603096056</v>
      </c>
      <c r="AL48" s="100">
        <f>AL7*FU_to_MJ!$D$11</f>
        <v>80.348435878432426</v>
      </c>
      <c r="AM48" s="100">
        <f>AM7*FU_to_MJ!$D$11</f>
        <v>80.348745997245913</v>
      </c>
      <c r="AN48" s="100">
        <f>AN7*FU_to_MJ!$D$11</f>
        <v>80.349038072980832</v>
      </c>
      <c r="AO48" s="100">
        <f>AO7*FU_to_MJ!$D$11</f>
        <v>80.34931315448182</v>
      </c>
      <c r="AP48" s="100">
        <f>AP7*FU_to_MJ!$D$11</f>
        <v>80.34957222972848</v>
      </c>
      <c r="AQ48" s="100">
        <f>AQ7*FU_to_MJ!$D$11</f>
        <v>80.349816229355596</v>
      </c>
      <c r="AR48" s="100">
        <f>AR7*FU_to_MJ!$D$11</f>
        <v>80.350046029971182</v>
      </c>
      <c r="AS48" s="100">
        <f>AS7*FU_to_MJ!$D$11</f>
        <v>80.35026245728352</v>
      </c>
      <c r="AT48" s="100">
        <f>AT7*FU_to_MJ!$D$11</f>
        <v>80.350466289048526</v>
      </c>
      <c r="AU48" s="100">
        <f>AU7*FU_to_MJ!$D$11</f>
        <v>80.350658257847115</v>
      </c>
      <c r="AV48" s="100">
        <f>AV7*FU_to_MJ!$D$11</f>
        <v>80.350839053702828</v>
      </c>
      <c r="AW48" s="100">
        <f>AW7*FU_to_MJ!$D$11</f>
        <v>80.351009326548152</v>
      </c>
      <c r="AX48" s="100">
        <f>AX7*FU_to_MJ!$D$11</f>
        <v>80.35116968854885</v>
      </c>
      <c r="AY48" s="100">
        <f>AY7*FU_to_MJ!$D$11</f>
        <v>80.351320716294055</v>
      </c>
      <c r="AZ48" s="100">
        <f>AZ7*FU_to_MJ!$D$11</f>
        <v>80.351462952859748</v>
      </c>
      <c r="BA48" s="100">
        <f>BA7*FU_to_MJ!$D$11</f>
        <v>80.351596909753141</v>
      </c>
      <c r="BB48" s="100">
        <f>BB7*FU_to_MJ!$D$11</f>
        <v>80.351723068744576</v>
      </c>
      <c r="BC48" s="100">
        <f>BC7*FU_to_MJ!$D$11</f>
        <v>80.351841883593536</v>
      </c>
      <c r="BD48" s="100">
        <f>BD7*FU_to_MJ!$D$11</f>
        <v>80.35195378167468</v>
      </c>
      <c r="BE48" s="100">
        <f>BE7*FU_to_MJ!$D$11</f>
        <v>80.352059165509971</v>
      </c>
      <c r="BF48" s="100">
        <f>BF7*FU_to_MJ!$D$11</f>
        <v>80.352158414211829</v>
      </c>
    </row>
    <row r="49" spans="1:58" ht="15.75" thickBot="1" x14ac:dyDescent="0.3">
      <c r="A49" s="154"/>
      <c r="B49" s="94" t="s">
        <v>4</v>
      </c>
      <c r="C49" s="101">
        <f>C8*FU_to_MJ!$D$11</f>
        <v>61.531260000000003</v>
      </c>
      <c r="D49" s="101">
        <f>D8*FU_to_MJ!$D$11</f>
        <v>61.531260000000003</v>
      </c>
      <c r="E49" s="101">
        <f>E8*FU_to_MJ!$D$11</f>
        <v>61.531260000000003</v>
      </c>
      <c r="F49" s="101">
        <f>F8*FU_to_MJ!$D$11</f>
        <v>61.531260000000003</v>
      </c>
      <c r="G49" s="101">
        <f>G8*FU_to_MJ!$D$11</f>
        <v>61.531260000000003</v>
      </c>
      <c r="H49" s="101">
        <f>H8*FU_to_MJ!$D$11</f>
        <v>61.531260000000003</v>
      </c>
      <c r="I49" s="101">
        <f>I8*FU_to_MJ!$D$11</f>
        <v>61.531260000000003</v>
      </c>
      <c r="J49" s="101">
        <f>J8*FU_to_MJ!$D$11</f>
        <v>61.531260000000003</v>
      </c>
      <c r="K49" s="101">
        <f>K8*FU_to_MJ!$D$11</f>
        <v>61.531260000000003</v>
      </c>
      <c r="L49" s="101">
        <f>L8*FU_to_MJ!$D$11</f>
        <v>61.531260000000003</v>
      </c>
      <c r="M49" s="101">
        <f>M8*FU_to_MJ!$D$11</f>
        <v>61.531260000000003</v>
      </c>
      <c r="N49" s="101">
        <f>N8*FU_to_MJ!$D$11</f>
        <v>61.531260000000003</v>
      </c>
      <c r="O49" s="101">
        <f>O8*FU_to_MJ!$D$11</f>
        <v>61.531260000000003</v>
      </c>
      <c r="P49" s="101">
        <f>P8*FU_to_MJ!$D$11</f>
        <v>61.531260000000003</v>
      </c>
      <c r="Q49" s="101">
        <f>Q8*FU_to_MJ!$D$11</f>
        <v>61.531260000000003</v>
      </c>
      <c r="R49" s="101">
        <f>R8*FU_to_MJ!$D$11</f>
        <v>61.531260000000003</v>
      </c>
      <c r="S49" s="101">
        <f>S8*FU_to_MJ!$D$11</f>
        <v>61.531260000000003</v>
      </c>
      <c r="T49" s="101">
        <f>T8*FU_to_MJ!$D$11</f>
        <v>61.531260000000003</v>
      </c>
      <c r="U49" s="101">
        <f>U8*FU_to_MJ!$D$11</f>
        <v>61.531260000000003</v>
      </c>
      <c r="V49" s="101">
        <f>V8*FU_to_MJ!$D$11</f>
        <v>61.531260000000003</v>
      </c>
      <c r="W49" s="101">
        <f>W8*FU_to_MJ!$D$11</f>
        <v>61.531260000000003</v>
      </c>
      <c r="X49" s="101">
        <f>X8*FU_to_MJ!$D$11</f>
        <v>61.531260000000003</v>
      </c>
      <c r="Y49" s="101">
        <f>Y8*FU_to_MJ!$D$11</f>
        <v>61.531260000000003</v>
      </c>
      <c r="Z49" s="101">
        <f>Z8*FU_to_MJ!$D$11</f>
        <v>61.531260000000003</v>
      </c>
      <c r="AA49" s="101">
        <f>AA8*FU_to_MJ!$D$11</f>
        <v>61.531260000000003</v>
      </c>
      <c r="AB49" s="101">
        <f>AB8*FU_to_MJ!$D$11</f>
        <v>61.531260000000003</v>
      </c>
      <c r="AC49" s="101">
        <f>AC8*FU_to_MJ!$D$11</f>
        <v>61.531260000000003</v>
      </c>
      <c r="AD49" s="101">
        <f>AD8*FU_to_MJ!$D$11</f>
        <v>61.531260000000003</v>
      </c>
      <c r="AE49" s="101">
        <f>AE8*FU_to_MJ!$D$11</f>
        <v>61.531260000000003</v>
      </c>
      <c r="AF49" s="101">
        <f>AF8*FU_to_MJ!$D$11</f>
        <v>61.531260000000003</v>
      </c>
      <c r="AG49" s="101">
        <f>AG8*FU_to_MJ!$D$11</f>
        <v>61.531260000000003</v>
      </c>
      <c r="AH49" s="101">
        <f>AH8*FU_to_MJ!$D$11</f>
        <v>61.531260000000003</v>
      </c>
      <c r="AI49" s="101">
        <f>AI8*FU_to_MJ!$D$11</f>
        <v>61.531260000000003</v>
      </c>
      <c r="AJ49" s="101">
        <f>AJ8*FU_to_MJ!$D$11</f>
        <v>61.531260000000003</v>
      </c>
      <c r="AK49" s="101">
        <f>AK8*FU_to_MJ!$D$11</f>
        <v>61.531260000000003</v>
      </c>
      <c r="AL49" s="101">
        <f>AL8*FU_to_MJ!$D$11</f>
        <v>61.531260000000003</v>
      </c>
      <c r="AM49" s="101">
        <f>AM8*FU_to_MJ!$D$11</f>
        <v>61.531260000000003</v>
      </c>
      <c r="AN49" s="101">
        <f>AN8*FU_to_MJ!$D$11</f>
        <v>61.531260000000003</v>
      </c>
      <c r="AO49" s="101">
        <f>AO8*FU_to_MJ!$D$11</f>
        <v>61.531260000000003</v>
      </c>
      <c r="AP49" s="101">
        <f>AP8*FU_to_MJ!$D$11</f>
        <v>61.531260000000003</v>
      </c>
      <c r="AQ49" s="101">
        <f>AQ8*FU_to_MJ!$D$11</f>
        <v>61.531260000000003</v>
      </c>
      <c r="AR49" s="101">
        <f>AR8*FU_to_MJ!$D$11</f>
        <v>61.531260000000003</v>
      </c>
      <c r="AS49" s="101">
        <f>AS8*FU_to_MJ!$D$11</f>
        <v>61.531260000000003</v>
      </c>
      <c r="AT49" s="101">
        <f>AT8*FU_to_MJ!$D$11</f>
        <v>61.531260000000003</v>
      </c>
      <c r="AU49" s="101">
        <f>AU8*FU_to_MJ!$D$11</f>
        <v>61.531260000000003</v>
      </c>
      <c r="AV49" s="101">
        <f>AV8*FU_to_MJ!$D$11</f>
        <v>61.531260000000003</v>
      </c>
      <c r="AW49" s="101">
        <f>AW8*FU_to_MJ!$D$11</f>
        <v>61.531260000000003</v>
      </c>
      <c r="AX49" s="101">
        <f>AX8*FU_to_MJ!$D$11</f>
        <v>61.531260000000003</v>
      </c>
      <c r="AY49" s="101">
        <f>AY8*FU_to_MJ!$D$11</f>
        <v>61.531260000000003</v>
      </c>
      <c r="AZ49" s="101">
        <f>AZ8*FU_to_MJ!$D$11</f>
        <v>61.531260000000003</v>
      </c>
      <c r="BA49" s="101">
        <f>BA8*FU_to_MJ!$D$11</f>
        <v>61.531260000000003</v>
      </c>
      <c r="BB49" s="101">
        <f>BB8*FU_to_MJ!$D$11</f>
        <v>61.531260000000003</v>
      </c>
      <c r="BC49" s="101">
        <f>BC8*FU_to_MJ!$D$11</f>
        <v>61.531260000000003</v>
      </c>
      <c r="BD49" s="101">
        <f>BD8*FU_to_MJ!$D$11</f>
        <v>61.531260000000003</v>
      </c>
      <c r="BE49" s="101">
        <f>BE8*FU_to_MJ!$D$11</f>
        <v>61.531260000000003</v>
      </c>
      <c r="BF49" s="101">
        <f>BF8*FU_to_MJ!$D$11</f>
        <v>61.531260000000003</v>
      </c>
    </row>
    <row r="50" spans="1:58" x14ac:dyDescent="0.25">
      <c r="A50" s="153" t="s">
        <v>110</v>
      </c>
      <c r="B50" s="90" t="s">
        <v>86</v>
      </c>
      <c r="C50" s="99">
        <f>C9*FU_to_MJ!$D$11</f>
        <v>76.60014000000001</v>
      </c>
      <c r="D50" s="99">
        <f>D9*FU_to_MJ!$D$11</f>
        <v>76.60014000000001</v>
      </c>
      <c r="E50" s="99">
        <f>E9*FU_to_MJ!$D$11</f>
        <v>76.60014000000001</v>
      </c>
      <c r="F50" s="99">
        <f>F9*FU_to_MJ!$D$11</f>
        <v>76.60014000000001</v>
      </c>
      <c r="G50" s="99">
        <f>G9*FU_to_MJ!$D$11</f>
        <v>76.60014000000001</v>
      </c>
      <c r="H50" s="99">
        <f>H9*FU_to_MJ!$D$11</f>
        <v>76.60014000000001</v>
      </c>
      <c r="I50" s="99">
        <f>I9*FU_to_MJ!$D$11</f>
        <v>76.60014000000001</v>
      </c>
      <c r="J50" s="99">
        <f>J9*FU_to_MJ!$D$11</f>
        <v>76.60014000000001</v>
      </c>
      <c r="K50" s="99">
        <f>K9*FU_to_MJ!$D$11</f>
        <v>76.60014000000001</v>
      </c>
      <c r="L50" s="99">
        <f>L9*FU_to_MJ!$D$11</f>
        <v>76.60014000000001</v>
      </c>
      <c r="M50" s="99">
        <f>M9*FU_to_MJ!$D$11</f>
        <v>76.60014000000001</v>
      </c>
      <c r="N50" s="99">
        <f>N9*FU_to_MJ!$D$11</f>
        <v>76.60014000000001</v>
      </c>
      <c r="O50" s="99">
        <f>O9*FU_to_MJ!$D$11</f>
        <v>76.60014000000001</v>
      </c>
      <c r="P50" s="99">
        <f>P9*FU_to_MJ!$D$11</f>
        <v>76.60014000000001</v>
      </c>
      <c r="Q50" s="99">
        <f>Q9*FU_to_MJ!$D$11</f>
        <v>76.60014000000001</v>
      </c>
      <c r="R50" s="99">
        <f>R9*FU_to_MJ!$D$11</f>
        <v>76.60014000000001</v>
      </c>
      <c r="S50" s="99">
        <f>S9*FU_to_MJ!$D$11</f>
        <v>76.60014000000001</v>
      </c>
      <c r="T50" s="99">
        <f>T9*FU_to_MJ!$D$11</f>
        <v>76.60014000000001</v>
      </c>
      <c r="U50" s="99">
        <f>U9*FU_to_MJ!$D$11</f>
        <v>76.60014000000001</v>
      </c>
      <c r="V50" s="99">
        <f>V9*FU_to_MJ!$D$11</f>
        <v>76.60014000000001</v>
      </c>
      <c r="W50" s="99">
        <f>W9*FU_to_MJ!$D$11</f>
        <v>76.60014000000001</v>
      </c>
      <c r="X50" s="99">
        <f>X9*FU_to_MJ!$D$11</f>
        <v>76.60014000000001</v>
      </c>
      <c r="Y50" s="99">
        <f>Y9*FU_to_MJ!$D$11</f>
        <v>76.60014000000001</v>
      </c>
      <c r="Z50" s="99">
        <f>Z9*FU_to_MJ!$D$11</f>
        <v>76.60014000000001</v>
      </c>
      <c r="AA50" s="99">
        <f>AA9*FU_to_MJ!$D$11</f>
        <v>76.60014000000001</v>
      </c>
      <c r="AB50" s="99">
        <f>AB9*FU_to_MJ!$D$11</f>
        <v>76.60014000000001</v>
      </c>
      <c r="AC50" s="99">
        <f>AC9*FU_to_MJ!$D$11</f>
        <v>76.60014000000001</v>
      </c>
      <c r="AD50" s="99">
        <f>AD9*FU_to_MJ!$D$11</f>
        <v>76.60014000000001</v>
      </c>
      <c r="AE50" s="99">
        <f>AE9*FU_to_MJ!$D$11</f>
        <v>76.60014000000001</v>
      </c>
      <c r="AF50" s="99">
        <f>AF9*FU_to_MJ!$D$11</f>
        <v>76.60014000000001</v>
      </c>
      <c r="AG50" s="99">
        <f>AG9*FU_to_MJ!$D$11</f>
        <v>76.60014000000001</v>
      </c>
      <c r="AH50" s="99">
        <f>AH9*FU_to_MJ!$D$11</f>
        <v>76.60014000000001</v>
      </c>
      <c r="AI50" s="99">
        <f>AI9*FU_to_MJ!$D$11</f>
        <v>76.60014000000001</v>
      </c>
      <c r="AJ50" s="99">
        <f>AJ9*FU_to_MJ!$D$11</f>
        <v>76.60014000000001</v>
      </c>
      <c r="AK50" s="99">
        <f>AK9*FU_to_MJ!$D$11</f>
        <v>76.60014000000001</v>
      </c>
      <c r="AL50" s="99">
        <f>AL9*FU_to_MJ!$D$11</f>
        <v>76.60014000000001</v>
      </c>
      <c r="AM50" s="99">
        <f>AM9*FU_to_MJ!$D$11</f>
        <v>76.60014000000001</v>
      </c>
      <c r="AN50" s="99">
        <f>AN9*FU_to_MJ!$D$11</f>
        <v>76.60014000000001</v>
      </c>
      <c r="AO50" s="99">
        <f>AO9*FU_to_MJ!$D$11</f>
        <v>76.60014000000001</v>
      </c>
      <c r="AP50" s="99">
        <f>AP9*FU_to_MJ!$D$11</f>
        <v>76.60014000000001</v>
      </c>
      <c r="AQ50" s="99">
        <f>AQ9*FU_to_MJ!$D$11</f>
        <v>76.60014000000001</v>
      </c>
      <c r="AR50" s="99">
        <f>AR9*FU_to_MJ!$D$11</f>
        <v>76.60014000000001</v>
      </c>
      <c r="AS50" s="99">
        <f>AS9*FU_to_MJ!$D$11</f>
        <v>76.60014000000001</v>
      </c>
      <c r="AT50" s="99">
        <f>AT9*FU_to_MJ!$D$11</f>
        <v>76.60014000000001</v>
      </c>
      <c r="AU50" s="99">
        <f>AU9*FU_to_MJ!$D$11</f>
        <v>76.60014000000001</v>
      </c>
      <c r="AV50" s="99">
        <f>AV9*FU_to_MJ!$D$11</f>
        <v>76.60014000000001</v>
      </c>
      <c r="AW50" s="99">
        <f>AW9*FU_to_MJ!$D$11</f>
        <v>76.60014000000001</v>
      </c>
      <c r="AX50" s="99">
        <f>AX9*FU_to_MJ!$D$11</f>
        <v>76.60014000000001</v>
      </c>
      <c r="AY50" s="99">
        <f>AY9*FU_to_MJ!$D$11</f>
        <v>76.60014000000001</v>
      </c>
      <c r="AZ50" s="99">
        <f>AZ9*FU_to_MJ!$D$11</f>
        <v>76.60014000000001</v>
      </c>
      <c r="BA50" s="99">
        <f>BA9*FU_to_MJ!$D$11</f>
        <v>76.60014000000001</v>
      </c>
      <c r="BB50" s="99">
        <f>BB9*FU_to_MJ!$D$11</f>
        <v>76.60014000000001</v>
      </c>
      <c r="BC50" s="99">
        <f>BC9*FU_to_MJ!$D$11</f>
        <v>76.60014000000001</v>
      </c>
      <c r="BD50" s="99">
        <f>BD9*FU_to_MJ!$D$11</f>
        <v>76.60014000000001</v>
      </c>
      <c r="BE50" s="99">
        <f>BE9*FU_to_MJ!$D$11</f>
        <v>76.60014000000001</v>
      </c>
      <c r="BF50" s="99">
        <f>BF9*FU_to_MJ!$D$11</f>
        <v>76.60014000000001</v>
      </c>
    </row>
    <row r="51" spans="1:58" x14ac:dyDescent="0.25">
      <c r="A51" s="151"/>
      <c r="B51" s="92" t="s">
        <v>1</v>
      </c>
      <c r="C51" s="100">
        <f>C10*FU_to_MJ!$D$11</f>
        <v>76.60014000000001</v>
      </c>
      <c r="D51" s="100">
        <f>D10*FU_to_MJ!$D$11</f>
        <v>76.60014000000001</v>
      </c>
      <c r="E51" s="100">
        <f>E10*FU_to_MJ!$D$11</f>
        <v>76.60014000000001</v>
      </c>
      <c r="F51" s="100">
        <f>F10*FU_to_MJ!$D$11</f>
        <v>76.60014000000001</v>
      </c>
      <c r="G51" s="100">
        <f>G10*FU_to_MJ!$D$11</f>
        <v>76.60014000000001</v>
      </c>
      <c r="H51" s="100">
        <f>H10*FU_to_MJ!$D$11</f>
        <v>76.60014000000001</v>
      </c>
      <c r="I51" s="100">
        <f>I10*FU_to_MJ!$D$11</f>
        <v>76.60014000000001</v>
      </c>
      <c r="J51" s="100">
        <f>J10*FU_to_MJ!$D$11</f>
        <v>76.60014000000001</v>
      </c>
      <c r="K51" s="100">
        <f>K10*FU_to_MJ!$D$11</f>
        <v>76.60014000000001</v>
      </c>
      <c r="L51" s="100">
        <f>L10*FU_to_MJ!$D$11</f>
        <v>76.60014000000001</v>
      </c>
      <c r="M51" s="100">
        <f>M10*FU_to_MJ!$D$11</f>
        <v>76.60014000000001</v>
      </c>
      <c r="N51" s="100">
        <f>N10*FU_to_MJ!$D$11</f>
        <v>76.60014000000001</v>
      </c>
      <c r="O51" s="100">
        <f>O10*FU_to_MJ!$D$11</f>
        <v>76.60014000000001</v>
      </c>
      <c r="P51" s="100">
        <f>P10*FU_to_MJ!$D$11</f>
        <v>76.60014000000001</v>
      </c>
      <c r="Q51" s="100">
        <f>Q10*FU_to_MJ!$D$11</f>
        <v>76.60014000000001</v>
      </c>
      <c r="R51" s="100">
        <f>R10*FU_to_MJ!$D$11</f>
        <v>76.60014000000001</v>
      </c>
      <c r="S51" s="100">
        <f>S10*FU_to_MJ!$D$11</f>
        <v>76.60014000000001</v>
      </c>
      <c r="T51" s="100">
        <f>T10*FU_to_MJ!$D$11</f>
        <v>76.60014000000001</v>
      </c>
      <c r="U51" s="100">
        <f>U10*FU_to_MJ!$D$11</f>
        <v>76.60014000000001</v>
      </c>
      <c r="V51" s="100">
        <f>V10*FU_to_MJ!$D$11</f>
        <v>76.60014000000001</v>
      </c>
      <c r="W51" s="100">
        <f>W10*FU_to_MJ!$D$11</f>
        <v>76.60014000000001</v>
      </c>
      <c r="X51" s="100">
        <f>X10*FU_to_MJ!$D$11</f>
        <v>76.60014000000001</v>
      </c>
      <c r="Y51" s="100">
        <f>Y10*FU_to_MJ!$D$11</f>
        <v>76.60014000000001</v>
      </c>
      <c r="Z51" s="100">
        <f>Z10*FU_to_MJ!$D$11</f>
        <v>76.60014000000001</v>
      </c>
      <c r="AA51" s="100">
        <f>AA10*FU_to_MJ!$D$11</f>
        <v>76.60014000000001</v>
      </c>
      <c r="AB51" s="100">
        <f>AB10*FU_to_MJ!$D$11</f>
        <v>76.60014000000001</v>
      </c>
      <c r="AC51" s="100">
        <f>AC10*FU_to_MJ!$D$11</f>
        <v>76.60014000000001</v>
      </c>
      <c r="AD51" s="100">
        <f>AD10*FU_to_MJ!$D$11</f>
        <v>76.60014000000001</v>
      </c>
      <c r="AE51" s="100">
        <f>AE10*FU_to_MJ!$D$11</f>
        <v>76.60014000000001</v>
      </c>
      <c r="AF51" s="100">
        <f>AF10*FU_to_MJ!$D$11</f>
        <v>76.60014000000001</v>
      </c>
      <c r="AG51" s="100">
        <f>AG10*FU_to_MJ!$D$11</f>
        <v>76.60014000000001</v>
      </c>
      <c r="AH51" s="100">
        <f>AH10*FU_to_MJ!$D$11</f>
        <v>76.60014000000001</v>
      </c>
      <c r="AI51" s="100">
        <f>AI10*FU_to_MJ!$D$11</f>
        <v>76.60014000000001</v>
      </c>
      <c r="AJ51" s="100">
        <f>AJ10*FU_to_MJ!$D$11</f>
        <v>76.60014000000001</v>
      </c>
      <c r="AK51" s="100">
        <f>AK10*FU_to_MJ!$D$11</f>
        <v>76.60014000000001</v>
      </c>
      <c r="AL51" s="100">
        <f>AL10*FU_to_MJ!$D$11</f>
        <v>76.60014000000001</v>
      </c>
      <c r="AM51" s="100">
        <f>AM10*FU_to_MJ!$D$11</f>
        <v>76.60014000000001</v>
      </c>
      <c r="AN51" s="100">
        <f>AN10*FU_to_MJ!$D$11</f>
        <v>76.60014000000001</v>
      </c>
      <c r="AO51" s="100">
        <f>AO10*FU_to_MJ!$D$11</f>
        <v>76.60014000000001</v>
      </c>
      <c r="AP51" s="100">
        <f>AP10*FU_to_MJ!$D$11</f>
        <v>76.60014000000001</v>
      </c>
      <c r="AQ51" s="100">
        <f>AQ10*FU_to_MJ!$D$11</f>
        <v>76.60014000000001</v>
      </c>
      <c r="AR51" s="100">
        <f>AR10*FU_to_MJ!$D$11</f>
        <v>76.60014000000001</v>
      </c>
      <c r="AS51" s="100">
        <f>AS10*FU_to_MJ!$D$11</f>
        <v>76.60014000000001</v>
      </c>
      <c r="AT51" s="100">
        <f>AT10*FU_to_MJ!$D$11</f>
        <v>76.60014000000001</v>
      </c>
      <c r="AU51" s="100">
        <f>AU10*FU_to_MJ!$D$11</f>
        <v>76.60014000000001</v>
      </c>
      <c r="AV51" s="100">
        <f>AV10*FU_to_MJ!$D$11</f>
        <v>76.60014000000001</v>
      </c>
      <c r="AW51" s="100">
        <f>AW10*FU_to_MJ!$D$11</f>
        <v>76.60014000000001</v>
      </c>
      <c r="AX51" s="100">
        <f>AX10*FU_to_MJ!$D$11</f>
        <v>76.60014000000001</v>
      </c>
      <c r="AY51" s="100">
        <f>AY10*FU_to_MJ!$D$11</f>
        <v>76.60014000000001</v>
      </c>
      <c r="AZ51" s="100">
        <f>AZ10*FU_to_MJ!$D$11</f>
        <v>76.60014000000001</v>
      </c>
      <c r="BA51" s="100">
        <f>BA10*FU_to_MJ!$D$11</f>
        <v>76.60014000000001</v>
      </c>
      <c r="BB51" s="100">
        <f>BB10*FU_to_MJ!$D$11</f>
        <v>76.60014000000001</v>
      </c>
      <c r="BC51" s="100">
        <f>BC10*FU_to_MJ!$D$11</f>
        <v>76.60014000000001</v>
      </c>
      <c r="BD51" s="100">
        <f>BD10*FU_to_MJ!$D$11</f>
        <v>76.60014000000001</v>
      </c>
      <c r="BE51" s="100">
        <f>BE10*FU_to_MJ!$D$11</f>
        <v>76.60014000000001</v>
      </c>
      <c r="BF51" s="100">
        <f>BF10*FU_to_MJ!$D$11</f>
        <v>76.60014000000001</v>
      </c>
    </row>
    <row r="52" spans="1:58" x14ac:dyDescent="0.25">
      <c r="A52" s="151"/>
      <c r="B52" s="92" t="s">
        <v>6</v>
      </c>
      <c r="C52" s="100">
        <f>C11*FU_to_MJ!$D$11</f>
        <v>59.019779999999997</v>
      </c>
      <c r="D52" s="100">
        <f>D11*FU_to_MJ!$D$11</f>
        <v>59.019779999999997</v>
      </c>
      <c r="E52" s="100">
        <f>E11*FU_to_MJ!$D$11</f>
        <v>59.019779999999997</v>
      </c>
      <c r="F52" s="100">
        <f>F11*FU_to_MJ!$D$11</f>
        <v>59.019779999999997</v>
      </c>
      <c r="G52" s="100">
        <f>G11*FU_to_MJ!$D$11</f>
        <v>59.019779999999997</v>
      </c>
      <c r="H52" s="100">
        <f>H11*FU_to_MJ!$D$11</f>
        <v>59.019779999999997</v>
      </c>
      <c r="I52" s="100">
        <f>I11*FU_to_MJ!$D$11</f>
        <v>59.019779999999997</v>
      </c>
      <c r="J52" s="100">
        <f>J11*FU_to_MJ!$D$11</f>
        <v>59.019779999999997</v>
      </c>
      <c r="K52" s="100">
        <f>K11*FU_to_MJ!$D$11</f>
        <v>59.019779999999997</v>
      </c>
      <c r="L52" s="100">
        <f>L11*FU_to_MJ!$D$11</f>
        <v>59.019779999999997</v>
      </c>
      <c r="M52" s="100">
        <f>M11*FU_to_MJ!$D$11</f>
        <v>59.019779999999997</v>
      </c>
      <c r="N52" s="100">
        <f>N11*FU_to_MJ!$D$11</f>
        <v>59.019779999999997</v>
      </c>
      <c r="O52" s="100">
        <f>O11*FU_to_MJ!$D$11</f>
        <v>59.019779999999997</v>
      </c>
      <c r="P52" s="100">
        <f>P11*FU_to_MJ!$D$11</f>
        <v>59.019779999999997</v>
      </c>
      <c r="Q52" s="100">
        <f>Q11*FU_to_MJ!$D$11</f>
        <v>59.019779999999997</v>
      </c>
      <c r="R52" s="100">
        <f>R11*FU_to_MJ!$D$11</f>
        <v>59.019779999999997</v>
      </c>
      <c r="S52" s="100">
        <f>S11*FU_to_MJ!$D$11</f>
        <v>59.019779999999997</v>
      </c>
      <c r="T52" s="100">
        <f>T11*FU_to_MJ!$D$11</f>
        <v>59.019779999999997</v>
      </c>
      <c r="U52" s="100">
        <f>U11*FU_to_MJ!$D$11</f>
        <v>59.019779999999997</v>
      </c>
      <c r="V52" s="100">
        <f>V11*FU_to_MJ!$D$11</f>
        <v>59.019779999999997</v>
      </c>
      <c r="W52" s="100">
        <f>W11*FU_to_MJ!$D$11</f>
        <v>59.019779999999997</v>
      </c>
      <c r="X52" s="100">
        <f>X11*FU_to_MJ!$D$11</f>
        <v>59.019779999999997</v>
      </c>
      <c r="Y52" s="100">
        <f>Y11*FU_to_MJ!$D$11</f>
        <v>59.019779999999997</v>
      </c>
      <c r="Z52" s="100">
        <f>Z11*FU_to_MJ!$D$11</f>
        <v>59.019779999999997</v>
      </c>
      <c r="AA52" s="100">
        <f>AA11*FU_to_MJ!$D$11</f>
        <v>59.019779999999997</v>
      </c>
      <c r="AB52" s="100">
        <f>AB11*FU_to_MJ!$D$11</f>
        <v>59.019779999999997</v>
      </c>
      <c r="AC52" s="100">
        <f>AC11*FU_to_MJ!$D$11</f>
        <v>59.019779999999997</v>
      </c>
      <c r="AD52" s="100">
        <f>AD11*FU_to_MJ!$D$11</f>
        <v>59.019779999999997</v>
      </c>
      <c r="AE52" s="100">
        <f>AE11*FU_to_MJ!$D$11</f>
        <v>59.019779999999997</v>
      </c>
      <c r="AF52" s="100">
        <f>AF11*FU_to_MJ!$D$11</f>
        <v>59.019779999999997</v>
      </c>
      <c r="AG52" s="100">
        <f>AG11*FU_to_MJ!$D$11</f>
        <v>59.019779999999997</v>
      </c>
      <c r="AH52" s="100">
        <f>AH11*FU_to_MJ!$D$11</f>
        <v>59.019779999999997</v>
      </c>
      <c r="AI52" s="100">
        <f>AI11*FU_to_MJ!$D$11</f>
        <v>59.019779999999997</v>
      </c>
      <c r="AJ52" s="100">
        <f>AJ11*FU_to_MJ!$D$11</f>
        <v>59.019779999999997</v>
      </c>
      <c r="AK52" s="100">
        <f>AK11*FU_to_MJ!$D$11</f>
        <v>59.019779999999997</v>
      </c>
      <c r="AL52" s="100">
        <f>AL11*FU_to_MJ!$D$11</f>
        <v>59.019779999999997</v>
      </c>
      <c r="AM52" s="100">
        <f>AM11*FU_to_MJ!$D$11</f>
        <v>59.019779999999997</v>
      </c>
      <c r="AN52" s="100">
        <f>AN11*FU_to_MJ!$D$11</f>
        <v>59.019779999999997</v>
      </c>
      <c r="AO52" s="100">
        <f>AO11*FU_to_MJ!$D$11</f>
        <v>59.019779999999997</v>
      </c>
      <c r="AP52" s="100">
        <f>AP11*FU_to_MJ!$D$11</f>
        <v>59.019779999999997</v>
      </c>
      <c r="AQ52" s="100">
        <f>AQ11*FU_to_MJ!$D$11</f>
        <v>59.019779999999997</v>
      </c>
      <c r="AR52" s="100">
        <f>AR11*FU_to_MJ!$D$11</f>
        <v>59.019779999999997</v>
      </c>
      <c r="AS52" s="100">
        <f>AS11*FU_to_MJ!$D$11</f>
        <v>59.019779999999997</v>
      </c>
      <c r="AT52" s="100">
        <f>AT11*FU_to_MJ!$D$11</f>
        <v>59.019779999999997</v>
      </c>
      <c r="AU52" s="100">
        <f>AU11*FU_to_MJ!$D$11</f>
        <v>59.019779999999997</v>
      </c>
      <c r="AV52" s="100">
        <f>AV11*FU_to_MJ!$D$11</f>
        <v>59.019779999999997</v>
      </c>
      <c r="AW52" s="100">
        <f>AW11*FU_to_MJ!$D$11</f>
        <v>59.019779999999997</v>
      </c>
      <c r="AX52" s="100">
        <f>AX11*FU_to_MJ!$D$11</f>
        <v>59.019779999999997</v>
      </c>
      <c r="AY52" s="100">
        <f>AY11*FU_to_MJ!$D$11</f>
        <v>59.019779999999997</v>
      </c>
      <c r="AZ52" s="100">
        <f>AZ11*FU_to_MJ!$D$11</f>
        <v>59.019779999999997</v>
      </c>
      <c r="BA52" s="100">
        <f>BA11*FU_to_MJ!$D$11</f>
        <v>59.019779999999997</v>
      </c>
      <c r="BB52" s="100">
        <f>BB11*FU_to_MJ!$D$11</f>
        <v>59.019779999999997</v>
      </c>
      <c r="BC52" s="100">
        <f>BC11*FU_to_MJ!$D$11</f>
        <v>59.019779999999997</v>
      </c>
      <c r="BD52" s="100">
        <f>BD11*FU_to_MJ!$D$11</f>
        <v>59.019779999999997</v>
      </c>
      <c r="BE52" s="100">
        <f>BE11*FU_to_MJ!$D$11</f>
        <v>59.019779999999997</v>
      </c>
      <c r="BF52" s="100">
        <f>BF11*FU_to_MJ!$D$11</f>
        <v>59.019779999999997</v>
      </c>
    </row>
    <row r="53" spans="1:58" x14ac:dyDescent="0.25">
      <c r="A53" s="151"/>
      <c r="B53" s="92" t="s">
        <v>0</v>
      </c>
      <c r="C53" s="100">
        <f>C12*FU_to_MJ!$D$11</f>
        <v>112.79421171069849</v>
      </c>
      <c r="D53" s="100">
        <f>D12*FU_to_MJ!$D$11</f>
        <v>112.7976546203022</v>
      </c>
      <c r="E53" s="100">
        <f>E12*FU_to_MJ!$D$11</f>
        <v>112.80089794461441</v>
      </c>
      <c r="F53" s="100">
        <f>F12*FU_to_MJ!$D$11</f>
        <v>112.80395320353853</v>
      </c>
      <c r="G53" s="100">
        <f>G12*FU_to_MJ!$D$11</f>
        <v>112.80683125770778</v>
      </c>
      <c r="H53" s="100">
        <f>H12*FU_to_MJ!$D$11</f>
        <v>112.80954234557596</v>
      </c>
      <c r="I53" s="100">
        <f>I12*FU_to_MJ!$D$11</f>
        <v>112.81209611849366</v>
      </c>
      <c r="J53" s="100">
        <f>J12*FU_to_MJ!$D$11</f>
        <v>112.81450167387139</v>
      </c>
      <c r="K53" s="100">
        <f>K12*FU_to_MJ!$D$11</f>
        <v>112.81676758652677</v>
      </c>
      <c r="L53" s="100">
        <f>L12*FU_to_MJ!$D$11</f>
        <v>112.81890193830813</v>
      </c>
      <c r="M53" s="100">
        <f>M12*FU_to_MJ!$D$11</f>
        <v>112.82091234608417</v>
      </c>
      <c r="N53" s="100">
        <f>N12*FU_to_MJ!$D$11</f>
        <v>112.82280598818387</v>
      </c>
      <c r="O53" s="100">
        <f>O12*FU_to_MJ!$D$11</f>
        <v>112.8245896293688</v>
      </c>
      <c r="P53" s="100">
        <f>P12*FU_to_MJ!$D$11</f>
        <v>112.82626964441442</v>
      </c>
      <c r="Q53" s="100">
        <f>Q12*FU_to_MJ!$D$11</f>
        <v>112.82785204037481</v>
      </c>
      <c r="R53" s="100">
        <f>R12*FU_to_MJ!$D$11</f>
        <v>112.82934247760082</v>
      </c>
      <c r="S53" s="100">
        <f>S12*FU_to_MJ!$D$11</f>
        <v>112.83074628957917</v>
      </c>
      <c r="T53" s="100">
        <f>T12*FU_to_MJ!$D$11</f>
        <v>112.83206850165509</v>
      </c>
      <c r="U53" s="100">
        <f>U12*FU_to_MJ!$D$11</f>
        <v>112.83331384870051</v>
      </c>
      <c r="V53" s="100">
        <f>V12*FU_to_MJ!$D$11</f>
        <v>112.8344867917839</v>
      </c>
      <c r="W53" s="100">
        <f>W12*FU_to_MJ!$D$11</f>
        <v>112.83559153389726</v>
      </c>
      <c r="X53" s="100">
        <f>X12*FU_to_MJ!$D$11</f>
        <v>112.83663203479193</v>
      </c>
      <c r="Y53" s="100">
        <f>Y12*FU_to_MJ!$D$11</f>
        <v>112.837612024972</v>
      </c>
      <c r="Z53" s="100">
        <f>Z12*FU_to_MJ!$D$11</f>
        <v>112.83853501889222</v>
      </c>
      <c r="AA53" s="100">
        <f>AA12*FU_to_MJ!$D$11</f>
        <v>112.83940432740452</v>
      </c>
      <c r="AB53" s="100">
        <f>AB12*FU_to_MJ!$D$11</f>
        <v>112.8402230694951</v>
      </c>
      <c r="AC53" s="100">
        <f>AC12*FU_to_MJ!$D$11</f>
        <v>112.84099418335117</v>
      </c>
      <c r="AD53" s="100">
        <f>AD12*FU_to_MJ!$D$11</f>
        <v>112.84172043679553</v>
      </c>
      <c r="AE53" s="100">
        <f>AE12*FU_to_MJ!$D$11</f>
        <v>112.84240443712396</v>
      </c>
      <c r="AF53" s="100">
        <f>AF12*FU_to_MJ!$D$11</f>
        <v>112.84304864037941</v>
      </c>
      <c r="AG53" s="100">
        <f>AG12*FU_to_MJ!$D$11</f>
        <v>112.8436553600941</v>
      </c>
      <c r="AH53" s="100">
        <f>AH12*FU_to_MJ!$D$11</f>
        <v>112.84422677553033</v>
      </c>
      <c r="AI53" s="100">
        <f>AI12*FU_to_MJ!$D$11</f>
        <v>112.84476493944788</v>
      </c>
      <c r="AJ53" s="100">
        <f>AJ12*FU_to_MJ!$D$11</f>
        <v>112.84527178542466</v>
      </c>
      <c r="AK53" s="100">
        <f>AK12*FU_to_MJ!$D$11</f>
        <v>112.84574913475683</v>
      </c>
      <c r="AL53" s="100">
        <f>AL12*FU_to_MJ!$D$11</f>
        <v>112.84619870296098</v>
      </c>
      <c r="AM53" s="100">
        <f>AM12*FU_to_MJ!$D$11</f>
        <v>112.8466221059023</v>
      </c>
      <c r="AN53" s="100">
        <f>AN12*FU_to_MJ!$D$11</f>
        <v>112.84702086556938</v>
      </c>
      <c r="AO53" s="100">
        <f>AO12*FU_to_MJ!$D$11</f>
        <v>112.84739641551553</v>
      </c>
      <c r="AP53" s="100">
        <f>AP12*FU_to_MJ!$D$11</f>
        <v>112.84775010598678</v>
      </c>
      <c r="AQ53" s="100">
        <f>AQ12*FU_to_MJ!$D$11</f>
        <v>112.84808320875324</v>
      </c>
      <c r="AR53" s="100">
        <f>AR12*FU_to_MJ!$D$11</f>
        <v>112.84839692166146</v>
      </c>
      <c r="AS53" s="100">
        <f>AS12*FU_to_MJ!$D$11</f>
        <v>112.84869237292386</v>
      </c>
      <c r="AT53" s="100">
        <f>AT12*FU_to_MJ!$D$11</f>
        <v>112.84897062515996</v>
      </c>
      <c r="AU53" s="100">
        <f>AU12*FU_to_MJ!$D$11</f>
        <v>112.84923267920385</v>
      </c>
      <c r="AV53" s="100">
        <f>AV12*FU_to_MJ!$D$11</f>
        <v>112.84947947769143</v>
      </c>
      <c r="AW53" s="100">
        <f>AW12*FU_to_MJ!$D$11</f>
        <v>112.84971190843987</v>
      </c>
      <c r="AX53" s="100">
        <f>AX12*FU_to_MJ!$D$11</f>
        <v>112.84993080763141</v>
      </c>
      <c r="AY53" s="100">
        <f>AY12*FU_to_MJ!$D$11</f>
        <v>112.85013696281268</v>
      </c>
      <c r="AZ53" s="100">
        <f>AZ12*FU_to_MJ!$D$11</f>
        <v>112.85033111572035</v>
      </c>
      <c r="BA53" s="100">
        <f>BA12*FU_to_MJ!$D$11</f>
        <v>112.85051396494272</v>
      </c>
      <c r="BB53" s="100">
        <f>BB12*FU_to_MJ!$D$11</f>
        <v>112.85068616842734</v>
      </c>
      <c r="BC53" s="100">
        <f>BC12*FU_to_MJ!$D$11</f>
        <v>112.85084834584293</v>
      </c>
      <c r="BD53" s="100">
        <f>BD12*FU_to_MJ!$D$11</f>
        <v>112.85100108080439</v>
      </c>
      <c r="BE53" s="100">
        <f>BE12*FU_to_MJ!$D$11</f>
        <v>112.85114492296869</v>
      </c>
      <c r="BF53" s="100">
        <f>BF12*FU_to_MJ!$D$11</f>
        <v>112.85128039000907</v>
      </c>
    </row>
    <row r="54" spans="1:58" x14ac:dyDescent="0.25">
      <c r="A54" s="151"/>
      <c r="B54" s="92" t="s">
        <v>5</v>
      </c>
      <c r="C54" s="100">
        <f>C13*FU_to_MJ!$D$11</f>
        <v>112.79421171069849</v>
      </c>
      <c r="D54" s="100">
        <f>D13*FU_to_MJ!$D$11</f>
        <v>112.7976546203022</v>
      </c>
      <c r="E54" s="100">
        <f>E13*FU_to_MJ!$D$11</f>
        <v>112.80089794461441</v>
      </c>
      <c r="F54" s="100">
        <f>F13*FU_to_MJ!$D$11</f>
        <v>112.80395320353853</v>
      </c>
      <c r="G54" s="100">
        <f>G13*FU_to_MJ!$D$11</f>
        <v>112.80683125770778</v>
      </c>
      <c r="H54" s="100">
        <f>H13*FU_to_MJ!$D$11</f>
        <v>112.80954234557596</v>
      </c>
      <c r="I54" s="100">
        <f>I13*FU_to_MJ!$D$11</f>
        <v>112.81209611849366</v>
      </c>
      <c r="J54" s="100">
        <f>J13*FU_to_MJ!$D$11</f>
        <v>112.81450167387139</v>
      </c>
      <c r="K54" s="100">
        <f>K13*FU_to_MJ!$D$11</f>
        <v>112.81676758652677</v>
      </c>
      <c r="L54" s="100">
        <f>L13*FU_to_MJ!$D$11</f>
        <v>112.81890193830813</v>
      </c>
      <c r="M54" s="100">
        <f>M13*FU_to_MJ!$D$11</f>
        <v>112.82091234608417</v>
      </c>
      <c r="N54" s="100">
        <f>N13*FU_to_MJ!$D$11</f>
        <v>112.82280598818387</v>
      </c>
      <c r="O54" s="100">
        <f>O13*FU_to_MJ!$D$11</f>
        <v>112.8245896293688</v>
      </c>
      <c r="P54" s="100">
        <f>P13*FU_to_MJ!$D$11</f>
        <v>112.82626964441442</v>
      </c>
      <c r="Q54" s="100">
        <f>Q13*FU_to_MJ!$D$11</f>
        <v>112.82785204037481</v>
      </c>
      <c r="R54" s="100">
        <f>R13*FU_to_MJ!$D$11</f>
        <v>112.82934247760082</v>
      </c>
      <c r="S54" s="100">
        <f>S13*FU_to_MJ!$D$11</f>
        <v>112.83074628957917</v>
      </c>
      <c r="T54" s="100">
        <f>T13*FU_to_MJ!$D$11</f>
        <v>112.83206850165509</v>
      </c>
      <c r="U54" s="100">
        <f>U13*FU_to_MJ!$D$11</f>
        <v>112.83331384870051</v>
      </c>
      <c r="V54" s="100">
        <f>V13*FU_to_MJ!$D$11</f>
        <v>112.8344867917839</v>
      </c>
      <c r="W54" s="100">
        <f>W13*FU_to_MJ!$D$11</f>
        <v>112.83559153389726</v>
      </c>
      <c r="X54" s="100">
        <f>X13*FU_to_MJ!$D$11</f>
        <v>112.83663203479193</v>
      </c>
      <c r="Y54" s="100">
        <f>Y13*FU_to_MJ!$D$11</f>
        <v>112.837612024972</v>
      </c>
      <c r="Z54" s="100">
        <f>Z13*FU_to_MJ!$D$11</f>
        <v>112.83853501889222</v>
      </c>
      <c r="AA54" s="100">
        <f>AA13*FU_to_MJ!$D$11</f>
        <v>112.83940432740452</v>
      </c>
      <c r="AB54" s="100">
        <f>AB13*FU_to_MJ!$D$11</f>
        <v>112.8402230694951</v>
      </c>
      <c r="AC54" s="100">
        <f>AC13*FU_to_MJ!$D$11</f>
        <v>112.84099418335117</v>
      </c>
      <c r="AD54" s="100">
        <f>AD13*FU_to_MJ!$D$11</f>
        <v>112.84172043679553</v>
      </c>
      <c r="AE54" s="100">
        <f>AE13*FU_to_MJ!$D$11</f>
        <v>112.84240443712396</v>
      </c>
      <c r="AF54" s="100">
        <f>AF13*FU_to_MJ!$D$11</f>
        <v>112.84304864037941</v>
      </c>
      <c r="AG54" s="100">
        <f>AG13*FU_to_MJ!$D$11</f>
        <v>112.8436553600941</v>
      </c>
      <c r="AH54" s="100">
        <f>AH13*FU_to_MJ!$D$11</f>
        <v>112.84422677553033</v>
      </c>
      <c r="AI54" s="100">
        <f>AI13*FU_to_MJ!$D$11</f>
        <v>112.84476493944788</v>
      </c>
      <c r="AJ54" s="100">
        <f>AJ13*FU_to_MJ!$D$11</f>
        <v>112.84527178542466</v>
      </c>
      <c r="AK54" s="100">
        <f>AK13*FU_to_MJ!$D$11</f>
        <v>112.84574913475683</v>
      </c>
      <c r="AL54" s="100">
        <f>AL13*FU_to_MJ!$D$11</f>
        <v>112.84619870296098</v>
      </c>
      <c r="AM54" s="100">
        <f>AM13*FU_to_MJ!$D$11</f>
        <v>112.8466221059023</v>
      </c>
      <c r="AN54" s="100">
        <f>AN13*FU_to_MJ!$D$11</f>
        <v>112.84702086556938</v>
      </c>
      <c r="AO54" s="100">
        <f>AO13*FU_to_MJ!$D$11</f>
        <v>112.84739641551553</v>
      </c>
      <c r="AP54" s="100">
        <f>AP13*FU_to_MJ!$D$11</f>
        <v>112.84775010598678</v>
      </c>
      <c r="AQ54" s="100">
        <f>AQ13*FU_to_MJ!$D$11</f>
        <v>112.84808320875324</v>
      </c>
      <c r="AR54" s="100">
        <f>AR13*FU_to_MJ!$D$11</f>
        <v>112.84839692166146</v>
      </c>
      <c r="AS54" s="100">
        <f>AS13*FU_to_MJ!$D$11</f>
        <v>112.84869237292386</v>
      </c>
      <c r="AT54" s="100">
        <f>AT13*FU_to_MJ!$D$11</f>
        <v>112.84897062515996</v>
      </c>
      <c r="AU54" s="100">
        <f>AU13*FU_to_MJ!$D$11</f>
        <v>112.84923267920385</v>
      </c>
      <c r="AV54" s="100">
        <f>AV13*FU_to_MJ!$D$11</f>
        <v>112.84947947769143</v>
      </c>
      <c r="AW54" s="100">
        <f>AW13*FU_to_MJ!$D$11</f>
        <v>112.84971190843987</v>
      </c>
      <c r="AX54" s="100">
        <f>AX13*FU_to_MJ!$D$11</f>
        <v>112.84993080763141</v>
      </c>
      <c r="AY54" s="100">
        <f>AY13*FU_to_MJ!$D$11</f>
        <v>112.85013696281268</v>
      </c>
      <c r="AZ54" s="100">
        <f>AZ13*FU_to_MJ!$D$11</f>
        <v>112.85033111572035</v>
      </c>
      <c r="BA54" s="100">
        <f>BA13*FU_to_MJ!$D$11</f>
        <v>112.85051396494272</v>
      </c>
      <c r="BB54" s="100">
        <f>BB13*FU_to_MJ!$D$11</f>
        <v>112.85068616842734</v>
      </c>
      <c r="BC54" s="100">
        <f>BC13*FU_to_MJ!$D$11</f>
        <v>112.85084834584293</v>
      </c>
      <c r="BD54" s="100">
        <f>BD13*FU_to_MJ!$D$11</f>
        <v>112.85100108080439</v>
      </c>
      <c r="BE54" s="100">
        <f>BE13*FU_to_MJ!$D$11</f>
        <v>112.85114492296869</v>
      </c>
      <c r="BF54" s="100">
        <f>BF13*FU_to_MJ!$D$11</f>
        <v>112.85128039000907</v>
      </c>
    </row>
    <row r="55" spans="1:58" x14ac:dyDescent="0.25">
      <c r="A55" s="151"/>
      <c r="B55" s="92" t="s">
        <v>3</v>
      </c>
      <c r="C55" s="100">
        <f>C14*FU_to_MJ!$D$11</f>
        <v>112.79421171069849</v>
      </c>
      <c r="D55" s="100">
        <f>D14*FU_to_MJ!$D$11</f>
        <v>112.7976546203022</v>
      </c>
      <c r="E55" s="100">
        <f>E14*FU_to_MJ!$D$11</f>
        <v>112.80089794461441</v>
      </c>
      <c r="F55" s="100">
        <f>F14*FU_to_MJ!$D$11</f>
        <v>112.80395320353853</v>
      </c>
      <c r="G55" s="100">
        <f>G14*FU_to_MJ!$D$11</f>
        <v>112.80683125770778</v>
      </c>
      <c r="H55" s="100">
        <f>H14*FU_to_MJ!$D$11</f>
        <v>112.80954234557596</v>
      </c>
      <c r="I55" s="100">
        <f>I14*FU_to_MJ!$D$11</f>
        <v>112.81209611849366</v>
      </c>
      <c r="J55" s="100">
        <f>J14*FU_to_MJ!$D$11</f>
        <v>112.81450167387139</v>
      </c>
      <c r="K55" s="100">
        <f>K14*FU_to_MJ!$D$11</f>
        <v>112.81676758652677</v>
      </c>
      <c r="L55" s="100">
        <f>L14*FU_to_MJ!$D$11</f>
        <v>112.81890193830813</v>
      </c>
      <c r="M55" s="100">
        <f>M14*FU_to_MJ!$D$11</f>
        <v>112.82091234608417</v>
      </c>
      <c r="N55" s="100">
        <f>N14*FU_to_MJ!$D$11</f>
        <v>112.82280598818387</v>
      </c>
      <c r="O55" s="100">
        <f>O14*FU_to_MJ!$D$11</f>
        <v>112.8245896293688</v>
      </c>
      <c r="P55" s="100">
        <f>P14*FU_to_MJ!$D$11</f>
        <v>112.82626964441442</v>
      </c>
      <c r="Q55" s="100">
        <f>Q14*FU_to_MJ!$D$11</f>
        <v>112.82785204037481</v>
      </c>
      <c r="R55" s="100">
        <f>R14*FU_to_MJ!$D$11</f>
        <v>112.82934247760082</v>
      </c>
      <c r="S55" s="100">
        <f>S14*FU_to_MJ!$D$11</f>
        <v>112.83074628957917</v>
      </c>
      <c r="T55" s="100">
        <f>T14*FU_to_MJ!$D$11</f>
        <v>112.83206850165509</v>
      </c>
      <c r="U55" s="100">
        <f>U14*FU_to_MJ!$D$11</f>
        <v>112.83331384870051</v>
      </c>
      <c r="V55" s="100">
        <f>V14*FU_to_MJ!$D$11</f>
        <v>112.8344867917839</v>
      </c>
      <c r="W55" s="100">
        <f>W14*FU_to_MJ!$D$11</f>
        <v>112.83559153389726</v>
      </c>
      <c r="X55" s="100">
        <f>X14*FU_to_MJ!$D$11</f>
        <v>112.83663203479193</v>
      </c>
      <c r="Y55" s="100">
        <f>Y14*FU_to_MJ!$D$11</f>
        <v>112.837612024972</v>
      </c>
      <c r="Z55" s="100">
        <f>Z14*FU_to_MJ!$D$11</f>
        <v>112.83853501889222</v>
      </c>
      <c r="AA55" s="100">
        <f>AA14*FU_to_MJ!$D$11</f>
        <v>112.83940432740452</v>
      </c>
      <c r="AB55" s="100">
        <f>AB14*FU_to_MJ!$D$11</f>
        <v>112.8402230694951</v>
      </c>
      <c r="AC55" s="100">
        <f>AC14*FU_to_MJ!$D$11</f>
        <v>112.84099418335117</v>
      </c>
      <c r="AD55" s="100">
        <f>AD14*FU_to_MJ!$D$11</f>
        <v>112.84172043679553</v>
      </c>
      <c r="AE55" s="100">
        <f>AE14*FU_to_MJ!$D$11</f>
        <v>112.84240443712396</v>
      </c>
      <c r="AF55" s="100">
        <f>AF14*FU_to_MJ!$D$11</f>
        <v>112.84304864037941</v>
      </c>
      <c r="AG55" s="100">
        <f>AG14*FU_to_MJ!$D$11</f>
        <v>112.8436553600941</v>
      </c>
      <c r="AH55" s="100">
        <f>AH14*FU_to_MJ!$D$11</f>
        <v>112.84422677553033</v>
      </c>
      <c r="AI55" s="100">
        <f>AI14*FU_to_MJ!$D$11</f>
        <v>112.84476493944788</v>
      </c>
      <c r="AJ55" s="100">
        <f>AJ14*FU_to_MJ!$D$11</f>
        <v>112.84527178542466</v>
      </c>
      <c r="AK55" s="100">
        <f>AK14*FU_to_MJ!$D$11</f>
        <v>112.84574913475683</v>
      </c>
      <c r="AL55" s="100">
        <f>AL14*FU_to_MJ!$D$11</f>
        <v>112.84619870296098</v>
      </c>
      <c r="AM55" s="100">
        <f>AM14*FU_to_MJ!$D$11</f>
        <v>112.8466221059023</v>
      </c>
      <c r="AN55" s="100">
        <f>AN14*FU_to_MJ!$D$11</f>
        <v>112.84702086556938</v>
      </c>
      <c r="AO55" s="100">
        <f>AO14*FU_to_MJ!$D$11</f>
        <v>112.84739641551553</v>
      </c>
      <c r="AP55" s="100">
        <f>AP14*FU_to_MJ!$D$11</f>
        <v>112.84775010598678</v>
      </c>
      <c r="AQ55" s="100">
        <f>AQ14*FU_to_MJ!$D$11</f>
        <v>112.84808320875324</v>
      </c>
      <c r="AR55" s="100">
        <f>AR14*FU_to_MJ!$D$11</f>
        <v>112.84839692166146</v>
      </c>
      <c r="AS55" s="100">
        <f>AS14*FU_to_MJ!$D$11</f>
        <v>112.84869237292386</v>
      </c>
      <c r="AT55" s="100">
        <f>AT14*FU_to_MJ!$D$11</f>
        <v>112.84897062515996</v>
      </c>
      <c r="AU55" s="100">
        <f>AU14*FU_to_MJ!$D$11</f>
        <v>112.84923267920385</v>
      </c>
      <c r="AV55" s="100">
        <f>AV14*FU_to_MJ!$D$11</f>
        <v>112.84947947769143</v>
      </c>
      <c r="AW55" s="100">
        <f>AW14*FU_to_MJ!$D$11</f>
        <v>112.84971190843987</v>
      </c>
      <c r="AX55" s="100">
        <f>AX14*FU_to_MJ!$D$11</f>
        <v>112.84993080763141</v>
      </c>
      <c r="AY55" s="100">
        <f>AY14*FU_to_MJ!$D$11</f>
        <v>112.85013696281268</v>
      </c>
      <c r="AZ55" s="100">
        <f>AZ14*FU_to_MJ!$D$11</f>
        <v>112.85033111572035</v>
      </c>
      <c r="BA55" s="100">
        <f>BA14*FU_to_MJ!$D$11</f>
        <v>112.85051396494272</v>
      </c>
      <c r="BB55" s="100">
        <f>BB14*FU_to_MJ!$D$11</f>
        <v>112.85068616842734</v>
      </c>
      <c r="BC55" s="100">
        <f>BC14*FU_to_MJ!$D$11</f>
        <v>112.85084834584293</v>
      </c>
      <c r="BD55" s="100">
        <f>BD14*FU_to_MJ!$D$11</f>
        <v>112.85100108080439</v>
      </c>
      <c r="BE55" s="100">
        <f>BE14*FU_to_MJ!$D$11</f>
        <v>112.85114492296869</v>
      </c>
      <c r="BF55" s="100">
        <f>BF14*FU_to_MJ!$D$11</f>
        <v>112.85128039000907</v>
      </c>
    </row>
    <row r="56" spans="1:58" ht="15.75" thickBot="1" x14ac:dyDescent="0.3">
      <c r="A56" s="154"/>
      <c r="B56" s="94" t="s">
        <v>4</v>
      </c>
      <c r="C56" s="101">
        <f>C15*FU_to_MJ!$D$11</f>
        <v>67.809960000000004</v>
      </c>
      <c r="D56" s="101">
        <f>D15*FU_to_MJ!$D$11</f>
        <v>67.809960000000004</v>
      </c>
      <c r="E56" s="101">
        <f>E15*FU_to_MJ!$D$11</f>
        <v>67.809960000000004</v>
      </c>
      <c r="F56" s="101">
        <f>F15*FU_to_MJ!$D$11</f>
        <v>67.809960000000004</v>
      </c>
      <c r="G56" s="101">
        <f>G15*FU_to_MJ!$D$11</f>
        <v>67.809960000000004</v>
      </c>
      <c r="H56" s="101">
        <f>H15*FU_to_MJ!$D$11</f>
        <v>67.809960000000004</v>
      </c>
      <c r="I56" s="101">
        <f>I15*FU_to_MJ!$D$11</f>
        <v>67.809960000000004</v>
      </c>
      <c r="J56" s="101">
        <f>J15*FU_to_MJ!$D$11</f>
        <v>67.809960000000004</v>
      </c>
      <c r="K56" s="101">
        <f>K15*FU_to_MJ!$D$11</f>
        <v>67.809960000000004</v>
      </c>
      <c r="L56" s="101">
        <f>L15*FU_to_MJ!$D$11</f>
        <v>67.809960000000004</v>
      </c>
      <c r="M56" s="101">
        <f>M15*FU_to_MJ!$D$11</f>
        <v>67.809960000000004</v>
      </c>
      <c r="N56" s="101">
        <f>N15*FU_to_MJ!$D$11</f>
        <v>67.809960000000004</v>
      </c>
      <c r="O56" s="101">
        <f>O15*FU_to_MJ!$D$11</f>
        <v>67.809960000000004</v>
      </c>
      <c r="P56" s="101">
        <f>P15*FU_to_MJ!$D$11</f>
        <v>67.809960000000004</v>
      </c>
      <c r="Q56" s="101">
        <f>Q15*FU_to_MJ!$D$11</f>
        <v>67.809960000000004</v>
      </c>
      <c r="R56" s="101">
        <f>R15*FU_to_MJ!$D$11</f>
        <v>67.809960000000004</v>
      </c>
      <c r="S56" s="101">
        <f>S15*FU_to_MJ!$D$11</f>
        <v>67.809960000000004</v>
      </c>
      <c r="T56" s="101">
        <f>T15*FU_to_MJ!$D$11</f>
        <v>67.809960000000004</v>
      </c>
      <c r="U56" s="101">
        <f>U15*FU_to_MJ!$D$11</f>
        <v>67.809960000000004</v>
      </c>
      <c r="V56" s="101">
        <f>V15*FU_to_MJ!$D$11</f>
        <v>67.809960000000004</v>
      </c>
      <c r="W56" s="101">
        <f>W15*FU_to_MJ!$D$11</f>
        <v>67.809960000000004</v>
      </c>
      <c r="X56" s="101">
        <f>X15*FU_to_MJ!$D$11</f>
        <v>67.809960000000004</v>
      </c>
      <c r="Y56" s="101">
        <f>Y15*FU_to_MJ!$D$11</f>
        <v>67.809960000000004</v>
      </c>
      <c r="Z56" s="101">
        <f>Z15*FU_to_MJ!$D$11</f>
        <v>67.809960000000004</v>
      </c>
      <c r="AA56" s="101">
        <f>AA15*FU_to_MJ!$D$11</f>
        <v>67.809960000000004</v>
      </c>
      <c r="AB56" s="101">
        <f>AB15*FU_to_MJ!$D$11</f>
        <v>67.809960000000004</v>
      </c>
      <c r="AC56" s="101">
        <f>AC15*FU_to_MJ!$D$11</f>
        <v>67.809960000000004</v>
      </c>
      <c r="AD56" s="101">
        <f>AD15*FU_to_MJ!$D$11</f>
        <v>67.809960000000004</v>
      </c>
      <c r="AE56" s="101">
        <f>AE15*FU_to_MJ!$D$11</f>
        <v>67.809960000000004</v>
      </c>
      <c r="AF56" s="101">
        <f>AF15*FU_to_MJ!$D$11</f>
        <v>67.809960000000004</v>
      </c>
      <c r="AG56" s="101">
        <f>AG15*FU_to_MJ!$D$11</f>
        <v>67.809960000000004</v>
      </c>
      <c r="AH56" s="101">
        <f>AH15*FU_to_MJ!$D$11</f>
        <v>67.809960000000004</v>
      </c>
      <c r="AI56" s="101">
        <f>AI15*FU_to_MJ!$D$11</f>
        <v>67.809960000000004</v>
      </c>
      <c r="AJ56" s="101">
        <f>AJ15*FU_to_MJ!$D$11</f>
        <v>67.809960000000004</v>
      </c>
      <c r="AK56" s="101">
        <f>AK15*FU_to_MJ!$D$11</f>
        <v>67.809960000000004</v>
      </c>
      <c r="AL56" s="101">
        <f>AL15*FU_to_MJ!$D$11</f>
        <v>67.809960000000004</v>
      </c>
      <c r="AM56" s="101">
        <f>AM15*FU_to_MJ!$D$11</f>
        <v>67.809960000000004</v>
      </c>
      <c r="AN56" s="101">
        <f>AN15*FU_to_MJ!$D$11</f>
        <v>67.809960000000004</v>
      </c>
      <c r="AO56" s="101">
        <f>AO15*FU_to_MJ!$D$11</f>
        <v>67.809960000000004</v>
      </c>
      <c r="AP56" s="101">
        <f>AP15*FU_to_MJ!$D$11</f>
        <v>67.809960000000004</v>
      </c>
      <c r="AQ56" s="101">
        <f>AQ15*FU_to_MJ!$D$11</f>
        <v>67.809960000000004</v>
      </c>
      <c r="AR56" s="101">
        <f>AR15*FU_to_MJ!$D$11</f>
        <v>67.809960000000004</v>
      </c>
      <c r="AS56" s="101">
        <f>AS15*FU_to_MJ!$D$11</f>
        <v>67.809960000000004</v>
      </c>
      <c r="AT56" s="101">
        <f>AT15*FU_to_MJ!$D$11</f>
        <v>67.809960000000004</v>
      </c>
      <c r="AU56" s="101">
        <f>AU15*FU_to_MJ!$D$11</f>
        <v>67.809960000000004</v>
      </c>
      <c r="AV56" s="101">
        <f>AV15*FU_to_MJ!$D$11</f>
        <v>67.809960000000004</v>
      </c>
      <c r="AW56" s="101">
        <f>AW15*FU_to_MJ!$D$11</f>
        <v>67.809960000000004</v>
      </c>
      <c r="AX56" s="101">
        <f>AX15*FU_to_MJ!$D$11</f>
        <v>67.809960000000004</v>
      </c>
      <c r="AY56" s="101">
        <f>AY15*FU_to_MJ!$D$11</f>
        <v>67.809960000000004</v>
      </c>
      <c r="AZ56" s="101">
        <f>AZ15*FU_to_MJ!$D$11</f>
        <v>67.809960000000004</v>
      </c>
      <c r="BA56" s="101">
        <f>BA15*FU_to_MJ!$D$11</f>
        <v>67.809960000000004</v>
      </c>
      <c r="BB56" s="101">
        <f>BB15*FU_to_MJ!$D$11</f>
        <v>67.809960000000004</v>
      </c>
      <c r="BC56" s="101">
        <f>BC15*FU_to_MJ!$D$11</f>
        <v>67.809960000000004</v>
      </c>
      <c r="BD56" s="101">
        <f>BD15*FU_to_MJ!$D$11</f>
        <v>67.809960000000004</v>
      </c>
      <c r="BE56" s="101">
        <f>BE15*FU_to_MJ!$D$11</f>
        <v>67.809960000000004</v>
      </c>
      <c r="BF56" s="101">
        <f>BF15*FU_to_MJ!$D$11</f>
        <v>67.809960000000004</v>
      </c>
    </row>
    <row r="59" spans="1:58" ht="15.75" thickBot="1" x14ac:dyDescent="0.3">
      <c r="A59" s="26" t="s">
        <v>84</v>
      </c>
      <c r="B59" s="88" t="s">
        <v>14</v>
      </c>
      <c r="C59" s="89">
        <v>1960</v>
      </c>
      <c r="D59" s="89">
        <v>1961</v>
      </c>
      <c r="E59" s="89">
        <v>1962</v>
      </c>
      <c r="F59" s="89">
        <v>1963</v>
      </c>
      <c r="G59" s="89">
        <v>1964</v>
      </c>
      <c r="H59" s="89">
        <v>1965</v>
      </c>
      <c r="I59" s="89">
        <v>1966</v>
      </c>
      <c r="J59" s="89">
        <v>1967</v>
      </c>
      <c r="K59" s="89">
        <v>1968</v>
      </c>
      <c r="L59" s="89">
        <v>1969</v>
      </c>
      <c r="M59" s="89">
        <v>1970</v>
      </c>
      <c r="N59" s="89">
        <v>1971</v>
      </c>
      <c r="O59" s="89">
        <v>1972</v>
      </c>
      <c r="P59" s="89">
        <v>1973</v>
      </c>
      <c r="Q59" s="89">
        <v>1974</v>
      </c>
      <c r="R59" s="89">
        <v>1975</v>
      </c>
      <c r="S59" s="89">
        <v>1976</v>
      </c>
      <c r="T59" s="89">
        <v>1977</v>
      </c>
      <c r="U59" s="89">
        <v>1978</v>
      </c>
      <c r="V59" s="89">
        <v>1979</v>
      </c>
      <c r="W59" s="89">
        <v>1980</v>
      </c>
      <c r="X59" s="89">
        <v>1981</v>
      </c>
      <c r="Y59" s="89">
        <v>1982</v>
      </c>
      <c r="Z59" s="89">
        <v>1983</v>
      </c>
      <c r="AA59" s="89">
        <v>1984</v>
      </c>
      <c r="AB59" s="89">
        <v>1985</v>
      </c>
      <c r="AC59" s="89">
        <v>1986</v>
      </c>
      <c r="AD59" s="89">
        <v>1987</v>
      </c>
      <c r="AE59" s="89">
        <v>1988</v>
      </c>
      <c r="AF59" s="89">
        <v>1989</v>
      </c>
      <c r="AG59" s="89">
        <v>1990</v>
      </c>
      <c r="AH59" s="89">
        <v>1991</v>
      </c>
      <c r="AI59" s="89">
        <v>1992</v>
      </c>
      <c r="AJ59" s="89">
        <v>1993</v>
      </c>
      <c r="AK59" s="89">
        <v>1994</v>
      </c>
      <c r="AL59" s="89">
        <v>1995</v>
      </c>
      <c r="AM59" s="89">
        <v>1996</v>
      </c>
      <c r="AN59" s="89">
        <v>1997</v>
      </c>
      <c r="AO59" s="89">
        <v>1998</v>
      </c>
      <c r="AP59" s="89">
        <v>1999</v>
      </c>
      <c r="AQ59" s="89">
        <v>2000</v>
      </c>
      <c r="AR59" s="89">
        <v>2001</v>
      </c>
      <c r="AS59" s="89">
        <v>2002</v>
      </c>
      <c r="AT59" s="89">
        <v>2003</v>
      </c>
      <c r="AU59" s="89">
        <v>2004</v>
      </c>
      <c r="AV59" s="89">
        <v>2005</v>
      </c>
      <c r="AW59" s="89">
        <v>2006</v>
      </c>
      <c r="AX59" s="89">
        <v>2007</v>
      </c>
      <c r="AY59" s="89">
        <v>2008</v>
      </c>
      <c r="AZ59" s="89">
        <v>2009</v>
      </c>
      <c r="BA59" s="89">
        <v>2010</v>
      </c>
      <c r="BB59" s="89">
        <v>2011</v>
      </c>
      <c r="BC59" s="89">
        <v>2012</v>
      </c>
      <c r="BD59" s="89">
        <v>2013</v>
      </c>
      <c r="BE59" s="89">
        <v>2014</v>
      </c>
      <c r="BF59" s="89">
        <v>2015</v>
      </c>
    </row>
    <row r="60" spans="1:58" x14ac:dyDescent="0.25">
      <c r="A60" s="153" t="s">
        <v>114</v>
      </c>
      <c r="B60" s="90" t="s">
        <v>86</v>
      </c>
      <c r="C60" s="99">
        <f>C43*$B$19</f>
        <v>33.051076800000004</v>
      </c>
      <c r="D60" s="99">
        <f t="shared" ref="D60:BF64" si="6">D43*$B$19</f>
        <v>33.051076800000004</v>
      </c>
      <c r="E60" s="99">
        <f t="shared" si="6"/>
        <v>33.051076800000004</v>
      </c>
      <c r="F60" s="99">
        <f t="shared" si="6"/>
        <v>33.051076800000004</v>
      </c>
      <c r="G60" s="99">
        <f t="shared" si="6"/>
        <v>33.051076800000004</v>
      </c>
      <c r="H60" s="99">
        <f t="shared" si="6"/>
        <v>33.051076800000004</v>
      </c>
      <c r="I60" s="99">
        <f t="shared" si="6"/>
        <v>33.051076800000004</v>
      </c>
      <c r="J60" s="99">
        <f t="shared" si="6"/>
        <v>33.051076800000004</v>
      </c>
      <c r="K60" s="99">
        <f t="shared" si="6"/>
        <v>33.051076800000004</v>
      </c>
      <c r="L60" s="99">
        <f t="shared" si="6"/>
        <v>33.051076800000004</v>
      </c>
      <c r="M60" s="99">
        <f t="shared" si="6"/>
        <v>33.051076800000004</v>
      </c>
      <c r="N60" s="99">
        <f t="shared" si="6"/>
        <v>33.051076800000004</v>
      </c>
      <c r="O60" s="99">
        <f t="shared" si="6"/>
        <v>33.051076800000004</v>
      </c>
      <c r="P60" s="99">
        <f t="shared" si="6"/>
        <v>33.051076800000004</v>
      </c>
      <c r="Q60" s="99">
        <f t="shared" si="6"/>
        <v>33.051076800000004</v>
      </c>
      <c r="R60" s="99">
        <f t="shared" si="6"/>
        <v>33.051076800000004</v>
      </c>
      <c r="S60" s="99">
        <f t="shared" si="6"/>
        <v>33.051076800000004</v>
      </c>
      <c r="T60" s="99">
        <f t="shared" si="6"/>
        <v>33.051076800000004</v>
      </c>
      <c r="U60" s="99">
        <f t="shared" si="6"/>
        <v>33.051076800000004</v>
      </c>
      <c r="V60" s="99">
        <f t="shared" si="6"/>
        <v>33.051076800000004</v>
      </c>
      <c r="W60" s="99">
        <f t="shared" si="6"/>
        <v>33.051076800000004</v>
      </c>
      <c r="X60" s="99">
        <f t="shared" si="6"/>
        <v>33.051076800000004</v>
      </c>
      <c r="Y60" s="99">
        <f t="shared" si="6"/>
        <v>33.051076800000004</v>
      </c>
      <c r="Z60" s="99">
        <f t="shared" si="6"/>
        <v>33.051076800000004</v>
      </c>
      <c r="AA60" s="99">
        <f t="shared" si="6"/>
        <v>33.051076800000004</v>
      </c>
      <c r="AB60" s="99">
        <f t="shared" si="6"/>
        <v>33.051076800000004</v>
      </c>
      <c r="AC60" s="99">
        <f t="shared" si="6"/>
        <v>33.051076800000004</v>
      </c>
      <c r="AD60" s="99">
        <f t="shared" si="6"/>
        <v>33.051076800000004</v>
      </c>
      <c r="AE60" s="99">
        <f t="shared" si="6"/>
        <v>33.051076800000004</v>
      </c>
      <c r="AF60" s="99">
        <f t="shared" si="6"/>
        <v>33.051076800000004</v>
      </c>
      <c r="AG60" s="99">
        <f t="shared" si="6"/>
        <v>33.051076800000004</v>
      </c>
      <c r="AH60" s="99">
        <f t="shared" si="6"/>
        <v>33.051076800000004</v>
      </c>
      <c r="AI60" s="99">
        <f t="shared" si="6"/>
        <v>33.051076800000004</v>
      </c>
      <c r="AJ60" s="99">
        <f t="shared" si="6"/>
        <v>33.051076800000004</v>
      </c>
      <c r="AK60" s="99">
        <f t="shared" si="6"/>
        <v>33.051076800000004</v>
      </c>
      <c r="AL60" s="99">
        <f t="shared" si="6"/>
        <v>33.051076800000004</v>
      </c>
      <c r="AM60" s="99">
        <f t="shared" si="6"/>
        <v>33.051076800000004</v>
      </c>
      <c r="AN60" s="99">
        <f t="shared" si="6"/>
        <v>33.051076800000004</v>
      </c>
      <c r="AO60" s="99">
        <f t="shared" si="6"/>
        <v>33.051076800000004</v>
      </c>
      <c r="AP60" s="99">
        <f t="shared" si="6"/>
        <v>33.051076800000004</v>
      </c>
      <c r="AQ60" s="99">
        <f t="shared" si="6"/>
        <v>33.051076800000004</v>
      </c>
      <c r="AR60" s="99">
        <f t="shared" si="6"/>
        <v>33.051076800000004</v>
      </c>
      <c r="AS60" s="99">
        <f t="shared" si="6"/>
        <v>33.051076800000004</v>
      </c>
      <c r="AT60" s="99">
        <f t="shared" si="6"/>
        <v>33.051076800000004</v>
      </c>
      <c r="AU60" s="99">
        <f t="shared" si="6"/>
        <v>33.051076800000004</v>
      </c>
      <c r="AV60" s="99">
        <f t="shared" si="6"/>
        <v>33.051076800000004</v>
      </c>
      <c r="AW60" s="99">
        <f t="shared" si="6"/>
        <v>33.051076800000004</v>
      </c>
      <c r="AX60" s="99">
        <f t="shared" si="6"/>
        <v>33.051076800000004</v>
      </c>
      <c r="AY60" s="99">
        <f t="shared" si="6"/>
        <v>33.051076800000004</v>
      </c>
      <c r="AZ60" s="99">
        <f t="shared" si="6"/>
        <v>33.051076800000004</v>
      </c>
      <c r="BA60" s="99">
        <f t="shared" si="6"/>
        <v>33.051076800000004</v>
      </c>
      <c r="BB60" s="99">
        <f t="shared" si="6"/>
        <v>33.051076800000004</v>
      </c>
      <c r="BC60" s="99">
        <f t="shared" si="6"/>
        <v>33.051076800000004</v>
      </c>
      <c r="BD60" s="99">
        <f t="shared" si="6"/>
        <v>33.051076800000004</v>
      </c>
      <c r="BE60" s="99">
        <f t="shared" si="6"/>
        <v>33.051076800000004</v>
      </c>
      <c r="BF60" s="99">
        <f t="shared" si="6"/>
        <v>33.051076800000004</v>
      </c>
    </row>
    <row r="61" spans="1:58" x14ac:dyDescent="0.25">
      <c r="A61" s="151"/>
      <c r="B61" s="92" t="s">
        <v>1</v>
      </c>
      <c r="C61" s="100">
        <f t="shared" ref="C61:R66" si="7">C44*$B$19</f>
        <v>33.051076800000004</v>
      </c>
      <c r="D61" s="100">
        <f t="shared" si="7"/>
        <v>33.051076800000004</v>
      </c>
      <c r="E61" s="100">
        <f t="shared" si="7"/>
        <v>33.051076800000004</v>
      </c>
      <c r="F61" s="100">
        <f t="shared" si="7"/>
        <v>33.051076800000004</v>
      </c>
      <c r="G61" s="100">
        <f t="shared" si="7"/>
        <v>33.051076800000004</v>
      </c>
      <c r="H61" s="100">
        <f t="shared" si="7"/>
        <v>33.051076800000004</v>
      </c>
      <c r="I61" s="100">
        <f t="shared" si="7"/>
        <v>33.051076800000004</v>
      </c>
      <c r="J61" s="100">
        <f t="shared" si="7"/>
        <v>33.051076800000004</v>
      </c>
      <c r="K61" s="100">
        <f t="shared" si="7"/>
        <v>33.051076800000004</v>
      </c>
      <c r="L61" s="100">
        <f t="shared" si="7"/>
        <v>33.051076800000004</v>
      </c>
      <c r="M61" s="100">
        <f t="shared" si="7"/>
        <v>33.051076800000004</v>
      </c>
      <c r="N61" s="100">
        <f t="shared" si="7"/>
        <v>33.051076800000004</v>
      </c>
      <c r="O61" s="100">
        <f t="shared" si="7"/>
        <v>33.051076800000004</v>
      </c>
      <c r="P61" s="100">
        <f t="shared" si="7"/>
        <v>33.051076800000004</v>
      </c>
      <c r="Q61" s="100">
        <f t="shared" si="7"/>
        <v>33.051076800000004</v>
      </c>
      <c r="R61" s="100">
        <f t="shared" si="7"/>
        <v>33.051076800000004</v>
      </c>
      <c r="S61" s="100">
        <f t="shared" si="6"/>
        <v>33.051076800000004</v>
      </c>
      <c r="T61" s="100">
        <f t="shared" si="6"/>
        <v>33.051076800000004</v>
      </c>
      <c r="U61" s="100">
        <f t="shared" si="6"/>
        <v>33.051076800000004</v>
      </c>
      <c r="V61" s="100">
        <f t="shared" si="6"/>
        <v>33.051076800000004</v>
      </c>
      <c r="W61" s="100">
        <f t="shared" si="6"/>
        <v>33.051076800000004</v>
      </c>
      <c r="X61" s="100">
        <f t="shared" si="6"/>
        <v>33.051076800000004</v>
      </c>
      <c r="Y61" s="100">
        <f t="shared" si="6"/>
        <v>33.051076800000004</v>
      </c>
      <c r="Z61" s="100">
        <f t="shared" si="6"/>
        <v>33.051076800000004</v>
      </c>
      <c r="AA61" s="100">
        <f t="shared" si="6"/>
        <v>33.051076800000004</v>
      </c>
      <c r="AB61" s="100">
        <f t="shared" si="6"/>
        <v>33.051076800000004</v>
      </c>
      <c r="AC61" s="100">
        <f t="shared" si="6"/>
        <v>33.051076800000004</v>
      </c>
      <c r="AD61" s="100">
        <f t="shared" si="6"/>
        <v>33.051076800000004</v>
      </c>
      <c r="AE61" s="100">
        <f t="shared" si="6"/>
        <v>33.051076800000004</v>
      </c>
      <c r="AF61" s="100">
        <f t="shared" si="6"/>
        <v>33.051076800000004</v>
      </c>
      <c r="AG61" s="100">
        <f t="shared" si="6"/>
        <v>33.051076800000004</v>
      </c>
      <c r="AH61" s="100">
        <f t="shared" si="6"/>
        <v>33.051076800000004</v>
      </c>
      <c r="AI61" s="100">
        <f t="shared" si="6"/>
        <v>33.051076800000004</v>
      </c>
      <c r="AJ61" s="100">
        <f t="shared" si="6"/>
        <v>33.051076800000004</v>
      </c>
      <c r="AK61" s="100">
        <f t="shared" si="6"/>
        <v>33.051076800000004</v>
      </c>
      <c r="AL61" s="100">
        <f t="shared" si="6"/>
        <v>33.051076800000004</v>
      </c>
      <c r="AM61" s="100">
        <f t="shared" si="6"/>
        <v>33.051076800000004</v>
      </c>
      <c r="AN61" s="100">
        <f t="shared" si="6"/>
        <v>33.051076800000004</v>
      </c>
      <c r="AO61" s="100">
        <f t="shared" si="6"/>
        <v>33.051076800000004</v>
      </c>
      <c r="AP61" s="100">
        <f t="shared" si="6"/>
        <v>33.051076800000004</v>
      </c>
      <c r="AQ61" s="100">
        <f t="shared" si="6"/>
        <v>33.051076800000004</v>
      </c>
      <c r="AR61" s="100">
        <f t="shared" si="6"/>
        <v>33.051076800000004</v>
      </c>
      <c r="AS61" s="100">
        <f t="shared" si="6"/>
        <v>33.051076800000004</v>
      </c>
      <c r="AT61" s="100">
        <f t="shared" si="6"/>
        <v>33.051076800000004</v>
      </c>
      <c r="AU61" s="100">
        <f t="shared" si="6"/>
        <v>33.051076800000004</v>
      </c>
      <c r="AV61" s="100">
        <f t="shared" si="6"/>
        <v>33.051076800000004</v>
      </c>
      <c r="AW61" s="100">
        <f t="shared" si="6"/>
        <v>33.051076800000004</v>
      </c>
      <c r="AX61" s="100">
        <f t="shared" si="6"/>
        <v>33.051076800000004</v>
      </c>
      <c r="AY61" s="100">
        <f t="shared" si="6"/>
        <v>33.051076800000004</v>
      </c>
      <c r="AZ61" s="100">
        <f t="shared" si="6"/>
        <v>33.051076800000004</v>
      </c>
      <c r="BA61" s="100">
        <f t="shared" si="6"/>
        <v>33.051076800000004</v>
      </c>
      <c r="BB61" s="100">
        <f t="shared" si="6"/>
        <v>33.051076800000004</v>
      </c>
      <c r="BC61" s="100">
        <f t="shared" si="6"/>
        <v>33.051076800000004</v>
      </c>
      <c r="BD61" s="100">
        <f t="shared" si="6"/>
        <v>33.051076800000004</v>
      </c>
      <c r="BE61" s="100">
        <f t="shared" si="6"/>
        <v>33.051076800000004</v>
      </c>
      <c r="BF61" s="100">
        <f t="shared" si="6"/>
        <v>33.051076800000004</v>
      </c>
    </row>
    <row r="62" spans="1:58" x14ac:dyDescent="0.25">
      <c r="A62" s="151"/>
      <c r="B62" s="92" t="s">
        <v>6</v>
      </c>
      <c r="C62" s="100">
        <f t="shared" si="7"/>
        <v>28.9196922</v>
      </c>
      <c r="D62" s="100">
        <f t="shared" si="6"/>
        <v>28.9196922</v>
      </c>
      <c r="E62" s="100">
        <f t="shared" si="6"/>
        <v>28.9196922</v>
      </c>
      <c r="F62" s="100">
        <f t="shared" si="6"/>
        <v>28.9196922</v>
      </c>
      <c r="G62" s="100">
        <f t="shared" si="6"/>
        <v>28.9196922</v>
      </c>
      <c r="H62" s="100">
        <f t="shared" si="6"/>
        <v>28.9196922</v>
      </c>
      <c r="I62" s="100">
        <f t="shared" si="6"/>
        <v>28.9196922</v>
      </c>
      <c r="J62" s="100">
        <f t="shared" si="6"/>
        <v>28.9196922</v>
      </c>
      <c r="K62" s="100">
        <f t="shared" si="6"/>
        <v>28.9196922</v>
      </c>
      <c r="L62" s="100">
        <f t="shared" si="6"/>
        <v>28.9196922</v>
      </c>
      <c r="M62" s="100">
        <f t="shared" si="6"/>
        <v>28.9196922</v>
      </c>
      <c r="N62" s="100">
        <f t="shared" si="6"/>
        <v>28.9196922</v>
      </c>
      <c r="O62" s="100">
        <f t="shared" si="6"/>
        <v>28.9196922</v>
      </c>
      <c r="P62" s="100">
        <f t="shared" si="6"/>
        <v>28.9196922</v>
      </c>
      <c r="Q62" s="100">
        <f t="shared" si="6"/>
        <v>28.9196922</v>
      </c>
      <c r="R62" s="100">
        <f t="shared" si="6"/>
        <v>28.9196922</v>
      </c>
      <c r="S62" s="100">
        <f t="shared" si="6"/>
        <v>28.9196922</v>
      </c>
      <c r="T62" s="100">
        <f t="shared" si="6"/>
        <v>28.9196922</v>
      </c>
      <c r="U62" s="100">
        <f t="shared" si="6"/>
        <v>28.9196922</v>
      </c>
      <c r="V62" s="100">
        <f t="shared" si="6"/>
        <v>28.9196922</v>
      </c>
      <c r="W62" s="100">
        <f t="shared" si="6"/>
        <v>28.9196922</v>
      </c>
      <c r="X62" s="100">
        <f t="shared" si="6"/>
        <v>28.9196922</v>
      </c>
      <c r="Y62" s="100">
        <f t="shared" si="6"/>
        <v>28.9196922</v>
      </c>
      <c r="Z62" s="100">
        <f t="shared" si="6"/>
        <v>28.9196922</v>
      </c>
      <c r="AA62" s="100">
        <f t="shared" si="6"/>
        <v>28.9196922</v>
      </c>
      <c r="AB62" s="100">
        <f t="shared" si="6"/>
        <v>28.9196922</v>
      </c>
      <c r="AC62" s="100">
        <f t="shared" si="6"/>
        <v>28.9196922</v>
      </c>
      <c r="AD62" s="100">
        <f t="shared" si="6"/>
        <v>28.9196922</v>
      </c>
      <c r="AE62" s="100">
        <f t="shared" si="6"/>
        <v>28.9196922</v>
      </c>
      <c r="AF62" s="100">
        <f t="shared" si="6"/>
        <v>28.9196922</v>
      </c>
      <c r="AG62" s="100">
        <f t="shared" si="6"/>
        <v>28.9196922</v>
      </c>
      <c r="AH62" s="100">
        <f t="shared" si="6"/>
        <v>28.9196922</v>
      </c>
      <c r="AI62" s="100">
        <f t="shared" si="6"/>
        <v>28.9196922</v>
      </c>
      <c r="AJ62" s="100">
        <f t="shared" si="6"/>
        <v>28.9196922</v>
      </c>
      <c r="AK62" s="100">
        <f t="shared" si="6"/>
        <v>28.9196922</v>
      </c>
      <c r="AL62" s="100">
        <f t="shared" si="6"/>
        <v>28.9196922</v>
      </c>
      <c r="AM62" s="100">
        <f t="shared" si="6"/>
        <v>28.9196922</v>
      </c>
      <c r="AN62" s="100">
        <f t="shared" si="6"/>
        <v>28.9196922</v>
      </c>
      <c r="AO62" s="100">
        <f t="shared" si="6"/>
        <v>28.9196922</v>
      </c>
      <c r="AP62" s="100">
        <f t="shared" si="6"/>
        <v>28.9196922</v>
      </c>
      <c r="AQ62" s="100">
        <f t="shared" si="6"/>
        <v>28.9196922</v>
      </c>
      <c r="AR62" s="100">
        <f t="shared" si="6"/>
        <v>28.9196922</v>
      </c>
      <c r="AS62" s="100">
        <f t="shared" si="6"/>
        <v>28.9196922</v>
      </c>
      <c r="AT62" s="100">
        <f t="shared" si="6"/>
        <v>28.9196922</v>
      </c>
      <c r="AU62" s="100">
        <f t="shared" si="6"/>
        <v>28.9196922</v>
      </c>
      <c r="AV62" s="100">
        <f t="shared" si="6"/>
        <v>28.9196922</v>
      </c>
      <c r="AW62" s="100">
        <f t="shared" si="6"/>
        <v>28.9196922</v>
      </c>
      <c r="AX62" s="100">
        <f t="shared" si="6"/>
        <v>28.9196922</v>
      </c>
      <c r="AY62" s="100">
        <f t="shared" si="6"/>
        <v>28.9196922</v>
      </c>
      <c r="AZ62" s="100">
        <f t="shared" si="6"/>
        <v>28.9196922</v>
      </c>
      <c r="BA62" s="100">
        <f t="shared" si="6"/>
        <v>28.9196922</v>
      </c>
      <c r="BB62" s="100">
        <f t="shared" si="6"/>
        <v>28.9196922</v>
      </c>
      <c r="BC62" s="100">
        <f t="shared" si="6"/>
        <v>28.9196922</v>
      </c>
      <c r="BD62" s="100">
        <f t="shared" si="6"/>
        <v>28.9196922</v>
      </c>
      <c r="BE62" s="100">
        <f t="shared" si="6"/>
        <v>28.9196922</v>
      </c>
      <c r="BF62" s="100">
        <f t="shared" si="6"/>
        <v>28.9196922</v>
      </c>
    </row>
    <row r="63" spans="1:58" x14ac:dyDescent="0.25">
      <c r="A63" s="151"/>
      <c r="B63" s="92" t="s">
        <v>0</v>
      </c>
      <c r="C63" s="100">
        <f t="shared" si="7"/>
        <v>37.745894674735645</v>
      </c>
      <c r="D63" s="100">
        <f t="shared" si="6"/>
        <v>37.74707654389632</v>
      </c>
      <c r="E63" s="100">
        <f t="shared" si="6"/>
        <v>37.748190108598244</v>
      </c>
      <c r="F63" s="100">
        <f t="shared" si="6"/>
        <v>37.749239287845057</v>
      </c>
      <c r="G63" s="100">
        <f t="shared" si="6"/>
        <v>37.750227779005613</v>
      </c>
      <c r="H63" s="100">
        <f t="shared" si="6"/>
        <v>37.751159069984197</v>
      </c>
      <c r="I63" s="100">
        <f t="shared" si="6"/>
        <v>37.752036450764052</v>
      </c>
      <c r="J63" s="100">
        <f t="shared" si="6"/>
        <v>37.752863024351484</v>
      </c>
      <c r="K63" s="100">
        <f t="shared" si="6"/>
        <v>37.753641717147445</v>
      </c>
      <c r="L63" s="100">
        <f t="shared" si="6"/>
        <v>37.754375288772813</v>
      </c>
      <c r="M63" s="100">
        <f t="shared" si="6"/>
        <v>37.755066341372746</v>
      </c>
      <c r="N63" s="100">
        <f t="shared" si="6"/>
        <v>37.755717328424787</v>
      </c>
      <c r="O63" s="100">
        <f t="shared" si="6"/>
        <v>37.756330563074549</v>
      </c>
      <c r="P63" s="100">
        <f t="shared" si="6"/>
        <v>37.756908226021942</v>
      </c>
      <c r="Q63" s="100">
        <f t="shared" si="6"/>
        <v>37.757452372980246</v>
      </c>
      <c r="R63" s="100">
        <f t="shared" si="6"/>
        <v>37.757964941729135</v>
      </c>
      <c r="S63" s="100">
        <f t="shared" si="6"/>
        <v>37.758447758782339</v>
      </c>
      <c r="T63" s="100">
        <f t="shared" si="6"/>
        <v>37.758902545689374</v>
      </c>
      <c r="U63" s="100">
        <f t="shared" si="6"/>
        <v>37.759330924990351</v>
      </c>
      <c r="V63" s="100">
        <f t="shared" si="6"/>
        <v>37.759734425841579</v>
      </c>
      <c r="W63" s="100">
        <f t="shared" si="6"/>
        <v>37.760114489329432</v>
      </c>
      <c r="X63" s="100">
        <f t="shared" si="6"/>
        <v>37.760472473488647</v>
      </c>
      <c r="Y63" s="100">
        <f t="shared" si="6"/>
        <v>37.76080965804082</v>
      </c>
      <c r="Z63" s="100">
        <f t="shared" si="6"/>
        <v>37.761127248868</v>
      </c>
      <c r="AA63" s="100">
        <f t="shared" si="6"/>
        <v>37.761426382235491</v>
      </c>
      <c r="AB63" s="100">
        <f t="shared" si="6"/>
        <v>37.761708128777492</v>
      </c>
      <c r="AC63" s="100">
        <f t="shared" si="6"/>
        <v>37.761973497258261</v>
      </c>
      <c r="AD63" s="100">
        <f t="shared" si="6"/>
        <v>37.762223438121218</v>
      </c>
      <c r="AE63" s="100">
        <f t="shared" si="6"/>
        <v>37.762458846837269</v>
      </c>
      <c r="AF63" s="100">
        <f t="shared" si="6"/>
        <v>37.762680567063747</v>
      </c>
      <c r="AG63" s="100">
        <f t="shared" si="6"/>
        <v>37.762889393623965</v>
      </c>
      <c r="AH63" s="100">
        <f t="shared" si="6"/>
        <v>37.763086075317673</v>
      </c>
      <c r="AI63" s="100">
        <f t="shared" si="6"/>
        <v>37.763271317571515</v>
      </c>
      <c r="AJ63" s="100">
        <f t="shared" si="6"/>
        <v>37.763445784938561</v>
      </c>
      <c r="AK63" s="100">
        <f t="shared" si="6"/>
        <v>37.763610103455143</v>
      </c>
      <c r="AL63" s="100">
        <f t="shared" si="6"/>
        <v>37.763764862863241</v>
      </c>
      <c r="AM63" s="100">
        <f t="shared" si="6"/>
        <v>37.76391061870558</v>
      </c>
      <c r="AN63" s="100">
        <f t="shared" si="6"/>
        <v>37.764047894300987</v>
      </c>
      <c r="AO63" s="100">
        <f t="shared" si="6"/>
        <v>37.764177182606453</v>
      </c>
      <c r="AP63" s="100">
        <f t="shared" si="6"/>
        <v>37.764298947972385</v>
      </c>
      <c r="AQ63" s="100">
        <f t="shared" si="6"/>
        <v>37.764413627797126</v>
      </c>
      <c r="AR63" s="100">
        <f t="shared" si="6"/>
        <v>37.764521634086456</v>
      </c>
      <c r="AS63" s="100">
        <f t="shared" si="6"/>
        <v>37.764623354923252</v>
      </c>
      <c r="AT63" s="100">
        <f t="shared" si="6"/>
        <v>37.764719155852802</v>
      </c>
      <c r="AU63" s="100">
        <f t="shared" si="6"/>
        <v>37.764809381188144</v>
      </c>
      <c r="AV63" s="100">
        <f t="shared" si="6"/>
        <v>37.76489435524033</v>
      </c>
      <c r="AW63" s="100">
        <f t="shared" si="6"/>
        <v>37.764974383477629</v>
      </c>
      <c r="AX63" s="100">
        <f t="shared" si="6"/>
        <v>37.765049753617959</v>
      </c>
      <c r="AY63" s="100">
        <f t="shared" si="6"/>
        <v>37.765120736658204</v>
      </c>
      <c r="AZ63" s="100">
        <f t="shared" si="6"/>
        <v>37.765187587844082</v>
      </c>
      <c r="BA63" s="100">
        <f t="shared" si="6"/>
        <v>37.765250547583975</v>
      </c>
      <c r="BB63" s="100">
        <f t="shared" si="6"/>
        <v>37.765309842309946</v>
      </c>
      <c r="BC63" s="100">
        <f t="shared" si="6"/>
        <v>37.765365685288963</v>
      </c>
      <c r="BD63" s="100">
        <f t="shared" si="6"/>
        <v>37.765418277387099</v>
      </c>
      <c r="BE63" s="100">
        <f t="shared" si="6"/>
        <v>37.765467807789683</v>
      </c>
      <c r="BF63" s="100">
        <f t="shared" si="6"/>
        <v>37.765514454679554</v>
      </c>
    </row>
    <row r="64" spans="1:58" x14ac:dyDescent="0.25">
      <c r="A64" s="151"/>
      <c r="B64" s="92" t="s">
        <v>5</v>
      </c>
      <c r="C64" s="100">
        <f t="shared" si="7"/>
        <v>37.745894674735645</v>
      </c>
      <c r="D64" s="100">
        <f t="shared" si="6"/>
        <v>37.74707654389632</v>
      </c>
      <c r="E64" s="100">
        <f t="shared" si="6"/>
        <v>37.748190108598244</v>
      </c>
      <c r="F64" s="100">
        <f t="shared" si="6"/>
        <v>37.749239287845057</v>
      </c>
      <c r="G64" s="100">
        <f t="shared" si="6"/>
        <v>37.750227779005613</v>
      </c>
      <c r="H64" s="100">
        <f t="shared" si="6"/>
        <v>37.751159069984197</v>
      </c>
      <c r="I64" s="100">
        <f t="shared" si="6"/>
        <v>37.752036450764052</v>
      </c>
      <c r="J64" s="100">
        <f t="shared" si="6"/>
        <v>37.752863024351484</v>
      </c>
      <c r="K64" s="100">
        <f t="shared" si="6"/>
        <v>37.753641717147445</v>
      </c>
      <c r="L64" s="100">
        <f t="shared" si="6"/>
        <v>37.754375288772813</v>
      </c>
      <c r="M64" s="100">
        <f t="shared" si="6"/>
        <v>37.755066341372746</v>
      </c>
      <c r="N64" s="100">
        <f t="shared" si="6"/>
        <v>37.755717328424787</v>
      </c>
      <c r="O64" s="100">
        <f t="shared" si="6"/>
        <v>37.756330563074549</v>
      </c>
      <c r="P64" s="100">
        <f t="shared" si="6"/>
        <v>37.756908226021942</v>
      </c>
      <c r="Q64" s="100">
        <f t="shared" si="6"/>
        <v>37.757452372980246</v>
      </c>
      <c r="R64" s="100">
        <f t="shared" si="6"/>
        <v>37.757964941729135</v>
      </c>
      <c r="S64" s="100">
        <f t="shared" si="6"/>
        <v>37.758447758782339</v>
      </c>
      <c r="T64" s="100">
        <f t="shared" si="6"/>
        <v>37.758902545689374</v>
      </c>
      <c r="U64" s="100">
        <f t="shared" si="6"/>
        <v>37.759330924990351</v>
      </c>
      <c r="V64" s="100">
        <f t="shared" si="6"/>
        <v>37.759734425841579</v>
      </c>
      <c r="W64" s="100">
        <f t="shared" si="6"/>
        <v>37.760114489329432</v>
      </c>
      <c r="X64" s="100">
        <f t="shared" si="6"/>
        <v>37.760472473488647</v>
      </c>
      <c r="Y64" s="100">
        <f t="shared" si="6"/>
        <v>37.76080965804082</v>
      </c>
      <c r="Z64" s="100">
        <f t="shared" si="6"/>
        <v>37.761127248868</v>
      </c>
      <c r="AA64" s="100">
        <f t="shared" si="6"/>
        <v>37.761426382235491</v>
      </c>
      <c r="AB64" s="100">
        <f t="shared" si="6"/>
        <v>37.761708128777492</v>
      </c>
      <c r="AC64" s="100">
        <f t="shared" si="6"/>
        <v>37.761973497258261</v>
      </c>
      <c r="AD64" s="100">
        <f t="shared" si="6"/>
        <v>37.762223438121218</v>
      </c>
      <c r="AE64" s="100">
        <f t="shared" si="6"/>
        <v>37.762458846837269</v>
      </c>
      <c r="AF64" s="100">
        <f t="shared" si="6"/>
        <v>37.762680567063747</v>
      </c>
      <c r="AG64" s="100">
        <f t="shared" si="6"/>
        <v>37.762889393623965</v>
      </c>
      <c r="AH64" s="100">
        <f t="shared" si="6"/>
        <v>37.763086075317673</v>
      </c>
      <c r="AI64" s="100">
        <f t="shared" si="6"/>
        <v>37.763271317571515</v>
      </c>
      <c r="AJ64" s="100">
        <f t="shared" si="6"/>
        <v>37.763445784938561</v>
      </c>
      <c r="AK64" s="100">
        <f t="shared" si="6"/>
        <v>37.763610103455143</v>
      </c>
      <c r="AL64" s="100">
        <f t="shared" si="6"/>
        <v>37.763764862863241</v>
      </c>
      <c r="AM64" s="100">
        <f t="shared" si="6"/>
        <v>37.76391061870558</v>
      </c>
      <c r="AN64" s="100">
        <f t="shared" si="6"/>
        <v>37.764047894300987</v>
      </c>
      <c r="AO64" s="100">
        <f t="shared" si="6"/>
        <v>37.764177182606453</v>
      </c>
      <c r="AP64" s="100">
        <f t="shared" si="6"/>
        <v>37.764298947972385</v>
      </c>
      <c r="AQ64" s="100">
        <f t="shared" si="6"/>
        <v>37.764413627797126</v>
      </c>
      <c r="AR64" s="100">
        <f t="shared" si="6"/>
        <v>37.764521634086456</v>
      </c>
      <c r="AS64" s="100">
        <f t="shared" si="6"/>
        <v>37.764623354923252</v>
      </c>
      <c r="AT64" s="100">
        <f t="shared" si="6"/>
        <v>37.764719155852802</v>
      </c>
      <c r="AU64" s="100">
        <f t="shared" si="6"/>
        <v>37.764809381188144</v>
      </c>
      <c r="AV64" s="100">
        <f t="shared" si="6"/>
        <v>37.76489435524033</v>
      </c>
      <c r="AW64" s="100">
        <f t="shared" si="6"/>
        <v>37.764974383477629</v>
      </c>
      <c r="AX64" s="100">
        <f t="shared" si="6"/>
        <v>37.765049753617959</v>
      </c>
      <c r="AY64" s="100">
        <f t="shared" si="6"/>
        <v>37.765120736658204</v>
      </c>
      <c r="AZ64" s="100">
        <f t="shared" si="6"/>
        <v>37.765187587844082</v>
      </c>
      <c r="BA64" s="100">
        <f t="shared" si="6"/>
        <v>37.765250547583975</v>
      </c>
      <c r="BB64" s="100">
        <f t="shared" ref="D64:BF66" si="8">BB47*$B$19</f>
        <v>37.765309842309946</v>
      </c>
      <c r="BC64" s="100">
        <f t="shared" si="8"/>
        <v>37.765365685288963</v>
      </c>
      <c r="BD64" s="100">
        <f t="shared" si="8"/>
        <v>37.765418277387099</v>
      </c>
      <c r="BE64" s="100">
        <f t="shared" si="8"/>
        <v>37.765467807789683</v>
      </c>
      <c r="BF64" s="100">
        <f t="shared" si="8"/>
        <v>37.765514454679554</v>
      </c>
    </row>
    <row r="65" spans="1:58" x14ac:dyDescent="0.25">
      <c r="A65" s="151"/>
      <c r="B65" s="92" t="s">
        <v>3</v>
      </c>
      <c r="C65" s="100">
        <f t="shared" si="7"/>
        <v>37.745894674735645</v>
      </c>
      <c r="D65" s="100">
        <f t="shared" si="8"/>
        <v>37.74707654389632</v>
      </c>
      <c r="E65" s="100">
        <f t="shared" si="8"/>
        <v>37.748190108598244</v>
      </c>
      <c r="F65" s="100">
        <f t="shared" si="8"/>
        <v>37.749239287845057</v>
      </c>
      <c r="G65" s="100">
        <f t="shared" si="8"/>
        <v>37.750227779005613</v>
      </c>
      <c r="H65" s="100">
        <f t="shared" si="8"/>
        <v>37.751159069984197</v>
      </c>
      <c r="I65" s="100">
        <f t="shared" si="8"/>
        <v>37.752036450764052</v>
      </c>
      <c r="J65" s="100">
        <f t="shared" si="8"/>
        <v>37.752863024351484</v>
      </c>
      <c r="K65" s="100">
        <f t="shared" si="8"/>
        <v>37.753641717147445</v>
      </c>
      <c r="L65" s="100">
        <f t="shared" si="8"/>
        <v>37.754375288772813</v>
      </c>
      <c r="M65" s="100">
        <f t="shared" si="8"/>
        <v>37.755066341372746</v>
      </c>
      <c r="N65" s="100">
        <f t="shared" si="8"/>
        <v>37.755717328424787</v>
      </c>
      <c r="O65" s="100">
        <f t="shared" si="8"/>
        <v>37.756330563074549</v>
      </c>
      <c r="P65" s="100">
        <f t="shared" si="8"/>
        <v>37.756908226021942</v>
      </c>
      <c r="Q65" s="100">
        <f t="shared" si="8"/>
        <v>37.757452372980246</v>
      </c>
      <c r="R65" s="100">
        <f t="shared" si="8"/>
        <v>37.757964941729135</v>
      </c>
      <c r="S65" s="100">
        <f t="shared" si="8"/>
        <v>37.758447758782339</v>
      </c>
      <c r="T65" s="100">
        <f t="shared" si="8"/>
        <v>37.758902545689374</v>
      </c>
      <c r="U65" s="100">
        <f t="shared" si="8"/>
        <v>37.759330924990351</v>
      </c>
      <c r="V65" s="100">
        <f t="shared" si="8"/>
        <v>37.759734425841579</v>
      </c>
      <c r="W65" s="100">
        <f t="shared" si="8"/>
        <v>37.760114489329432</v>
      </c>
      <c r="X65" s="100">
        <f t="shared" si="8"/>
        <v>37.760472473488647</v>
      </c>
      <c r="Y65" s="100">
        <f t="shared" si="8"/>
        <v>37.76080965804082</v>
      </c>
      <c r="Z65" s="100">
        <f t="shared" si="8"/>
        <v>37.761127248868</v>
      </c>
      <c r="AA65" s="100">
        <f t="shared" si="8"/>
        <v>37.761426382235491</v>
      </c>
      <c r="AB65" s="100">
        <f t="shared" si="8"/>
        <v>37.761708128777492</v>
      </c>
      <c r="AC65" s="100">
        <f t="shared" si="8"/>
        <v>37.761973497258261</v>
      </c>
      <c r="AD65" s="100">
        <f t="shared" si="8"/>
        <v>37.762223438121218</v>
      </c>
      <c r="AE65" s="100">
        <f t="shared" si="8"/>
        <v>37.762458846837269</v>
      </c>
      <c r="AF65" s="100">
        <f t="shared" si="8"/>
        <v>37.762680567063747</v>
      </c>
      <c r="AG65" s="100">
        <f t="shared" si="8"/>
        <v>37.762889393623965</v>
      </c>
      <c r="AH65" s="100">
        <f t="shared" si="8"/>
        <v>37.763086075317673</v>
      </c>
      <c r="AI65" s="100">
        <f t="shared" si="8"/>
        <v>37.763271317571515</v>
      </c>
      <c r="AJ65" s="100">
        <f t="shared" si="8"/>
        <v>37.763445784938561</v>
      </c>
      <c r="AK65" s="100">
        <f t="shared" si="8"/>
        <v>37.763610103455143</v>
      </c>
      <c r="AL65" s="100">
        <f t="shared" si="8"/>
        <v>37.763764862863241</v>
      </c>
      <c r="AM65" s="100">
        <f t="shared" si="8"/>
        <v>37.76391061870558</v>
      </c>
      <c r="AN65" s="100">
        <f t="shared" si="8"/>
        <v>37.764047894300987</v>
      </c>
      <c r="AO65" s="100">
        <f t="shared" si="8"/>
        <v>37.764177182606453</v>
      </c>
      <c r="AP65" s="100">
        <f t="shared" si="8"/>
        <v>37.764298947972385</v>
      </c>
      <c r="AQ65" s="100">
        <f t="shared" si="8"/>
        <v>37.764413627797126</v>
      </c>
      <c r="AR65" s="100">
        <f t="shared" si="8"/>
        <v>37.764521634086456</v>
      </c>
      <c r="AS65" s="100">
        <f t="shared" si="8"/>
        <v>37.764623354923252</v>
      </c>
      <c r="AT65" s="100">
        <f t="shared" si="8"/>
        <v>37.764719155852802</v>
      </c>
      <c r="AU65" s="100">
        <f t="shared" si="8"/>
        <v>37.764809381188144</v>
      </c>
      <c r="AV65" s="100">
        <f t="shared" si="8"/>
        <v>37.76489435524033</v>
      </c>
      <c r="AW65" s="100">
        <f t="shared" si="8"/>
        <v>37.764974383477629</v>
      </c>
      <c r="AX65" s="100">
        <f t="shared" si="8"/>
        <v>37.765049753617959</v>
      </c>
      <c r="AY65" s="100">
        <f t="shared" si="8"/>
        <v>37.765120736658204</v>
      </c>
      <c r="AZ65" s="100">
        <f t="shared" si="8"/>
        <v>37.765187587844082</v>
      </c>
      <c r="BA65" s="100">
        <f t="shared" si="8"/>
        <v>37.765250547583975</v>
      </c>
      <c r="BB65" s="100">
        <f t="shared" si="8"/>
        <v>37.765309842309946</v>
      </c>
      <c r="BC65" s="100">
        <f t="shared" si="8"/>
        <v>37.765365685288963</v>
      </c>
      <c r="BD65" s="100">
        <f t="shared" si="8"/>
        <v>37.765418277387099</v>
      </c>
      <c r="BE65" s="100">
        <f t="shared" si="8"/>
        <v>37.765467807789683</v>
      </c>
      <c r="BF65" s="100">
        <f t="shared" si="8"/>
        <v>37.765514454679554</v>
      </c>
    </row>
    <row r="66" spans="1:58" ht="15.75" thickBot="1" x14ac:dyDescent="0.3">
      <c r="A66" s="154"/>
      <c r="B66" s="94" t="s">
        <v>4</v>
      </c>
      <c r="C66" s="101">
        <f t="shared" si="7"/>
        <v>28.9196922</v>
      </c>
      <c r="D66" s="101">
        <f t="shared" si="8"/>
        <v>28.9196922</v>
      </c>
      <c r="E66" s="101">
        <f t="shared" si="8"/>
        <v>28.9196922</v>
      </c>
      <c r="F66" s="101">
        <f t="shared" si="8"/>
        <v>28.9196922</v>
      </c>
      <c r="G66" s="101">
        <f t="shared" si="8"/>
        <v>28.9196922</v>
      </c>
      <c r="H66" s="101">
        <f t="shared" si="8"/>
        <v>28.9196922</v>
      </c>
      <c r="I66" s="101">
        <f t="shared" si="8"/>
        <v>28.9196922</v>
      </c>
      <c r="J66" s="101">
        <f t="shared" si="8"/>
        <v>28.9196922</v>
      </c>
      <c r="K66" s="101">
        <f t="shared" si="8"/>
        <v>28.9196922</v>
      </c>
      <c r="L66" s="101">
        <f t="shared" si="8"/>
        <v>28.9196922</v>
      </c>
      <c r="M66" s="101">
        <f t="shared" si="8"/>
        <v>28.9196922</v>
      </c>
      <c r="N66" s="101">
        <f t="shared" si="8"/>
        <v>28.9196922</v>
      </c>
      <c r="O66" s="101">
        <f t="shared" si="8"/>
        <v>28.9196922</v>
      </c>
      <c r="P66" s="101">
        <f t="shared" si="8"/>
        <v>28.9196922</v>
      </c>
      <c r="Q66" s="101">
        <f t="shared" si="8"/>
        <v>28.9196922</v>
      </c>
      <c r="R66" s="101">
        <f t="shared" si="8"/>
        <v>28.9196922</v>
      </c>
      <c r="S66" s="101">
        <f t="shared" si="8"/>
        <v>28.9196922</v>
      </c>
      <c r="T66" s="101">
        <f t="shared" si="8"/>
        <v>28.9196922</v>
      </c>
      <c r="U66" s="101">
        <f t="shared" si="8"/>
        <v>28.9196922</v>
      </c>
      <c r="V66" s="101">
        <f t="shared" si="8"/>
        <v>28.9196922</v>
      </c>
      <c r="W66" s="101">
        <f t="shared" si="8"/>
        <v>28.9196922</v>
      </c>
      <c r="X66" s="101">
        <f t="shared" si="8"/>
        <v>28.9196922</v>
      </c>
      <c r="Y66" s="101">
        <f t="shared" si="8"/>
        <v>28.9196922</v>
      </c>
      <c r="Z66" s="101">
        <f t="shared" si="8"/>
        <v>28.9196922</v>
      </c>
      <c r="AA66" s="101">
        <f t="shared" si="8"/>
        <v>28.9196922</v>
      </c>
      <c r="AB66" s="101">
        <f t="shared" si="8"/>
        <v>28.9196922</v>
      </c>
      <c r="AC66" s="101">
        <f t="shared" si="8"/>
        <v>28.9196922</v>
      </c>
      <c r="AD66" s="101">
        <f t="shared" si="8"/>
        <v>28.9196922</v>
      </c>
      <c r="AE66" s="101">
        <f t="shared" si="8"/>
        <v>28.9196922</v>
      </c>
      <c r="AF66" s="101">
        <f t="shared" si="8"/>
        <v>28.9196922</v>
      </c>
      <c r="AG66" s="101">
        <f t="shared" si="8"/>
        <v>28.9196922</v>
      </c>
      <c r="AH66" s="101">
        <f t="shared" si="8"/>
        <v>28.9196922</v>
      </c>
      <c r="AI66" s="101">
        <f t="shared" si="8"/>
        <v>28.9196922</v>
      </c>
      <c r="AJ66" s="101">
        <f t="shared" si="8"/>
        <v>28.9196922</v>
      </c>
      <c r="AK66" s="101">
        <f t="shared" si="8"/>
        <v>28.9196922</v>
      </c>
      <c r="AL66" s="101">
        <f t="shared" si="8"/>
        <v>28.9196922</v>
      </c>
      <c r="AM66" s="101">
        <f t="shared" si="8"/>
        <v>28.9196922</v>
      </c>
      <c r="AN66" s="101">
        <f t="shared" si="8"/>
        <v>28.9196922</v>
      </c>
      <c r="AO66" s="101">
        <f t="shared" si="8"/>
        <v>28.9196922</v>
      </c>
      <c r="AP66" s="101">
        <f t="shared" si="8"/>
        <v>28.9196922</v>
      </c>
      <c r="AQ66" s="101">
        <f t="shared" si="8"/>
        <v>28.9196922</v>
      </c>
      <c r="AR66" s="101">
        <f t="shared" si="8"/>
        <v>28.9196922</v>
      </c>
      <c r="AS66" s="101">
        <f t="shared" si="8"/>
        <v>28.9196922</v>
      </c>
      <c r="AT66" s="101">
        <f t="shared" si="8"/>
        <v>28.9196922</v>
      </c>
      <c r="AU66" s="101">
        <f t="shared" si="8"/>
        <v>28.9196922</v>
      </c>
      <c r="AV66" s="101">
        <f t="shared" si="8"/>
        <v>28.9196922</v>
      </c>
      <c r="AW66" s="101">
        <f t="shared" si="8"/>
        <v>28.9196922</v>
      </c>
      <c r="AX66" s="101">
        <f t="shared" si="8"/>
        <v>28.9196922</v>
      </c>
      <c r="AY66" s="101">
        <f t="shared" si="8"/>
        <v>28.9196922</v>
      </c>
      <c r="AZ66" s="101">
        <f t="shared" si="8"/>
        <v>28.9196922</v>
      </c>
      <c r="BA66" s="101">
        <f t="shared" si="8"/>
        <v>28.9196922</v>
      </c>
      <c r="BB66" s="101">
        <f t="shared" si="8"/>
        <v>28.9196922</v>
      </c>
      <c r="BC66" s="101">
        <f t="shared" si="8"/>
        <v>28.9196922</v>
      </c>
      <c r="BD66" s="101">
        <f t="shared" si="8"/>
        <v>28.9196922</v>
      </c>
      <c r="BE66" s="101">
        <f t="shared" si="8"/>
        <v>28.9196922</v>
      </c>
      <c r="BF66" s="101">
        <f t="shared" si="8"/>
        <v>28.9196922</v>
      </c>
    </row>
    <row r="67" spans="1:58" x14ac:dyDescent="0.25">
      <c r="A67" s="153" t="s">
        <v>115</v>
      </c>
      <c r="B67" s="90" t="s">
        <v>86</v>
      </c>
      <c r="C67" s="99">
        <f>C50*$B$20</f>
        <v>40.598074200000006</v>
      </c>
      <c r="D67" s="99">
        <f t="shared" ref="D67:BF71" si="9">D50*$B$20</f>
        <v>40.598074200000006</v>
      </c>
      <c r="E67" s="99">
        <f t="shared" si="9"/>
        <v>40.598074200000006</v>
      </c>
      <c r="F67" s="99">
        <f t="shared" si="9"/>
        <v>40.598074200000006</v>
      </c>
      <c r="G67" s="99">
        <f t="shared" si="9"/>
        <v>40.598074200000006</v>
      </c>
      <c r="H67" s="99">
        <f t="shared" si="9"/>
        <v>40.598074200000006</v>
      </c>
      <c r="I67" s="99">
        <f t="shared" si="9"/>
        <v>40.598074200000006</v>
      </c>
      <c r="J67" s="99">
        <f t="shared" si="9"/>
        <v>40.598074200000006</v>
      </c>
      <c r="K67" s="99">
        <f t="shared" si="9"/>
        <v>40.598074200000006</v>
      </c>
      <c r="L67" s="99">
        <f t="shared" si="9"/>
        <v>40.598074200000006</v>
      </c>
      <c r="M67" s="99">
        <f t="shared" si="9"/>
        <v>40.598074200000006</v>
      </c>
      <c r="N67" s="99">
        <f t="shared" si="9"/>
        <v>40.598074200000006</v>
      </c>
      <c r="O67" s="99">
        <f t="shared" si="9"/>
        <v>40.598074200000006</v>
      </c>
      <c r="P67" s="99">
        <f t="shared" si="9"/>
        <v>40.598074200000006</v>
      </c>
      <c r="Q67" s="99">
        <f t="shared" si="9"/>
        <v>40.598074200000006</v>
      </c>
      <c r="R67" s="99">
        <f t="shared" si="9"/>
        <v>40.598074200000006</v>
      </c>
      <c r="S67" s="99">
        <f t="shared" si="9"/>
        <v>40.598074200000006</v>
      </c>
      <c r="T67" s="99">
        <f t="shared" si="9"/>
        <v>40.598074200000006</v>
      </c>
      <c r="U67" s="99">
        <f t="shared" si="9"/>
        <v>40.598074200000006</v>
      </c>
      <c r="V67" s="99">
        <f t="shared" si="9"/>
        <v>40.598074200000006</v>
      </c>
      <c r="W67" s="99">
        <f t="shared" si="9"/>
        <v>40.598074200000006</v>
      </c>
      <c r="X67" s="99">
        <f t="shared" si="9"/>
        <v>40.598074200000006</v>
      </c>
      <c r="Y67" s="99">
        <f t="shared" si="9"/>
        <v>40.598074200000006</v>
      </c>
      <c r="Z67" s="99">
        <f t="shared" si="9"/>
        <v>40.598074200000006</v>
      </c>
      <c r="AA67" s="99">
        <f t="shared" si="9"/>
        <v>40.598074200000006</v>
      </c>
      <c r="AB67" s="99">
        <f t="shared" si="9"/>
        <v>40.598074200000006</v>
      </c>
      <c r="AC67" s="99">
        <f t="shared" si="9"/>
        <v>40.598074200000006</v>
      </c>
      <c r="AD67" s="99">
        <f t="shared" si="9"/>
        <v>40.598074200000006</v>
      </c>
      <c r="AE67" s="99">
        <f t="shared" si="9"/>
        <v>40.598074200000006</v>
      </c>
      <c r="AF67" s="99">
        <f t="shared" si="9"/>
        <v>40.598074200000006</v>
      </c>
      <c r="AG67" s="99">
        <f t="shared" si="9"/>
        <v>40.598074200000006</v>
      </c>
      <c r="AH67" s="99">
        <f t="shared" si="9"/>
        <v>40.598074200000006</v>
      </c>
      <c r="AI67" s="99">
        <f t="shared" si="9"/>
        <v>40.598074200000006</v>
      </c>
      <c r="AJ67" s="99">
        <f t="shared" si="9"/>
        <v>40.598074200000006</v>
      </c>
      <c r="AK67" s="99">
        <f t="shared" si="9"/>
        <v>40.598074200000006</v>
      </c>
      <c r="AL67" s="99">
        <f t="shared" si="9"/>
        <v>40.598074200000006</v>
      </c>
      <c r="AM67" s="99">
        <f t="shared" si="9"/>
        <v>40.598074200000006</v>
      </c>
      <c r="AN67" s="99">
        <f t="shared" si="9"/>
        <v>40.598074200000006</v>
      </c>
      <c r="AO67" s="99">
        <f t="shared" si="9"/>
        <v>40.598074200000006</v>
      </c>
      <c r="AP67" s="99">
        <f t="shared" si="9"/>
        <v>40.598074200000006</v>
      </c>
      <c r="AQ67" s="99">
        <f t="shared" si="9"/>
        <v>40.598074200000006</v>
      </c>
      <c r="AR67" s="99">
        <f t="shared" si="9"/>
        <v>40.598074200000006</v>
      </c>
      <c r="AS67" s="99">
        <f t="shared" si="9"/>
        <v>40.598074200000006</v>
      </c>
      <c r="AT67" s="99">
        <f t="shared" si="9"/>
        <v>40.598074200000006</v>
      </c>
      <c r="AU67" s="99">
        <f t="shared" si="9"/>
        <v>40.598074200000006</v>
      </c>
      <c r="AV67" s="99">
        <f t="shared" si="9"/>
        <v>40.598074200000006</v>
      </c>
      <c r="AW67" s="99">
        <f t="shared" si="9"/>
        <v>40.598074200000006</v>
      </c>
      <c r="AX67" s="99">
        <f t="shared" si="9"/>
        <v>40.598074200000006</v>
      </c>
      <c r="AY67" s="99">
        <f t="shared" si="9"/>
        <v>40.598074200000006</v>
      </c>
      <c r="AZ67" s="99">
        <f t="shared" si="9"/>
        <v>40.598074200000006</v>
      </c>
      <c r="BA67" s="99">
        <f t="shared" si="9"/>
        <v>40.598074200000006</v>
      </c>
      <c r="BB67" s="99">
        <f t="shared" si="9"/>
        <v>40.598074200000006</v>
      </c>
      <c r="BC67" s="99">
        <f t="shared" si="9"/>
        <v>40.598074200000006</v>
      </c>
      <c r="BD67" s="99">
        <f t="shared" si="9"/>
        <v>40.598074200000006</v>
      </c>
      <c r="BE67" s="99">
        <f t="shared" si="9"/>
        <v>40.598074200000006</v>
      </c>
      <c r="BF67" s="99">
        <f t="shared" si="9"/>
        <v>40.598074200000006</v>
      </c>
    </row>
    <row r="68" spans="1:58" x14ac:dyDescent="0.25">
      <c r="A68" s="151"/>
      <c r="B68" s="92" t="s">
        <v>1</v>
      </c>
      <c r="C68" s="100">
        <f t="shared" ref="C68:R73" si="10">C51*$B$20</f>
        <v>40.598074200000006</v>
      </c>
      <c r="D68" s="100">
        <f t="shared" si="10"/>
        <v>40.598074200000006</v>
      </c>
      <c r="E68" s="100">
        <f t="shared" si="10"/>
        <v>40.598074200000006</v>
      </c>
      <c r="F68" s="100">
        <f t="shared" si="10"/>
        <v>40.598074200000006</v>
      </c>
      <c r="G68" s="100">
        <f t="shared" si="10"/>
        <v>40.598074200000006</v>
      </c>
      <c r="H68" s="100">
        <f t="shared" si="10"/>
        <v>40.598074200000006</v>
      </c>
      <c r="I68" s="100">
        <f t="shared" si="10"/>
        <v>40.598074200000006</v>
      </c>
      <c r="J68" s="100">
        <f t="shared" si="10"/>
        <v>40.598074200000006</v>
      </c>
      <c r="K68" s="100">
        <f t="shared" si="10"/>
        <v>40.598074200000006</v>
      </c>
      <c r="L68" s="100">
        <f t="shared" si="10"/>
        <v>40.598074200000006</v>
      </c>
      <c r="M68" s="100">
        <f t="shared" si="10"/>
        <v>40.598074200000006</v>
      </c>
      <c r="N68" s="100">
        <f t="shared" si="10"/>
        <v>40.598074200000006</v>
      </c>
      <c r="O68" s="100">
        <f t="shared" si="10"/>
        <v>40.598074200000006</v>
      </c>
      <c r="P68" s="100">
        <f t="shared" si="10"/>
        <v>40.598074200000006</v>
      </c>
      <c r="Q68" s="100">
        <f t="shared" si="10"/>
        <v>40.598074200000006</v>
      </c>
      <c r="R68" s="100">
        <f t="shared" si="10"/>
        <v>40.598074200000006</v>
      </c>
      <c r="S68" s="100">
        <f t="shared" si="9"/>
        <v>40.598074200000006</v>
      </c>
      <c r="T68" s="100">
        <f t="shared" si="9"/>
        <v>40.598074200000006</v>
      </c>
      <c r="U68" s="100">
        <f t="shared" si="9"/>
        <v>40.598074200000006</v>
      </c>
      <c r="V68" s="100">
        <f t="shared" si="9"/>
        <v>40.598074200000006</v>
      </c>
      <c r="W68" s="100">
        <f t="shared" si="9"/>
        <v>40.598074200000006</v>
      </c>
      <c r="X68" s="100">
        <f t="shared" si="9"/>
        <v>40.598074200000006</v>
      </c>
      <c r="Y68" s="100">
        <f t="shared" si="9"/>
        <v>40.598074200000006</v>
      </c>
      <c r="Z68" s="100">
        <f t="shared" si="9"/>
        <v>40.598074200000006</v>
      </c>
      <c r="AA68" s="100">
        <f t="shared" si="9"/>
        <v>40.598074200000006</v>
      </c>
      <c r="AB68" s="100">
        <f t="shared" si="9"/>
        <v>40.598074200000006</v>
      </c>
      <c r="AC68" s="100">
        <f t="shared" si="9"/>
        <v>40.598074200000006</v>
      </c>
      <c r="AD68" s="100">
        <f t="shared" si="9"/>
        <v>40.598074200000006</v>
      </c>
      <c r="AE68" s="100">
        <f t="shared" si="9"/>
        <v>40.598074200000006</v>
      </c>
      <c r="AF68" s="100">
        <f t="shared" si="9"/>
        <v>40.598074200000006</v>
      </c>
      <c r="AG68" s="100">
        <f t="shared" si="9"/>
        <v>40.598074200000006</v>
      </c>
      <c r="AH68" s="100">
        <f t="shared" si="9"/>
        <v>40.598074200000006</v>
      </c>
      <c r="AI68" s="100">
        <f t="shared" si="9"/>
        <v>40.598074200000006</v>
      </c>
      <c r="AJ68" s="100">
        <f t="shared" si="9"/>
        <v>40.598074200000006</v>
      </c>
      <c r="AK68" s="100">
        <f t="shared" si="9"/>
        <v>40.598074200000006</v>
      </c>
      <c r="AL68" s="100">
        <f t="shared" si="9"/>
        <v>40.598074200000006</v>
      </c>
      <c r="AM68" s="100">
        <f t="shared" si="9"/>
        <v>40.598074200000006</v>
      </c>
      <c r="AN68" s="100">
        <f t="shared" si="9"/>
        <v>40.598074200000006</v>
      </c>
      <c r="AO68" s="100">
        <f t="shared" si="9"/>
        <v>40.598074200000006</v>
      </c>
      <c r="AP68" s="100">
        <f t="shared" si="9"/>
        <v>40.598074200000006</v>
      </c>
      <c r="AQ68" s="100">
        <f t="shared" si="9"/>
        <v>40.598074200000006</v>
      </c>
      <c r="AR68" s="100">
        <f t="shared" si="9"/>
        <v>40.598074200000006</v>
      </c>
      <c r="AS68" s="100">
        <f t="shared" si="9"/>
        <v>40.598074200000006</v>
      </c>
      <c r="AT68" s="100">
        <f t="shared" si="9"/>
        <v>40.598074200000006</v>
      </c>
      <c r="AU68" s="100">
        <f t="shared" si="9"/>
        <v>40.598074200000006</v>
      </c>
      <c r="AV68" s="100">
        <f t="shared" si="9"/>
        <v>40.598074200000006</v>
      </c>
      <c r="AW68" s="100">
        <f t="shared" si="9"/>
        <v>40.598074200000006</v>
      </c>
      <c r="AX68" s="100">
        <f t="shared" si="9"/>
        <v>40.598074200000006</v>
      </c>
      <c r="AY68" s="100">
        <f t="shared" si="9"/>
        <v>40.598074200000006</v>
      </c>
      <c r="AZ68" s="100">
        <f t="shared" si="9"/>
        <v>40.598074200000006</v>
      </c>
      <c r="BA68" s="100">
        <f t="shared" si="9"/>
        <v>40.598074200000006</v>
      </c>
      <c r="BB68" s="100">
        <f t="shared" si="9"/>
        <v>40.598074200000006</v>
      </c>
      <c r="BC68" s="100">
        <f t="shared" si="9"/>
        <v>40.598074200000006</v>
      </c>
      <c r="BD68" s="100">
        <f t="shared" si="9"/>
        <v>40.598074200000006</v>
      </c>
      <c r="BE68" s="100">
        <f t="shared" si="9"/>
        <v>40.598074200000006</v>
      </c>
      <c r="BF68" s="100">
        <f t="shared" si="9"/>
        <v>40.598074200000006</v>
      </c>
    </row>
    <row r="69" spans="1:58" x14ac:dyDescent="0.25">
      <c r="A69" s="151"/>
      <c r="B69" s="92" t="s">
        <v>6</v>
      </c>
      <c r="C69" s="100">
        <f t="shared" si="10"/>
        <v>31.280483400000001</v>
      </c>
      <c r="D69" s="100">
        <f t="shared" si="9"/>
        <v>31.280483400000001</v>
      </c>
      <c r="E69" s="100">
        <f t="shared" si="9"/>
        <v>31.280483400000001</v>
      </c>
      <c r="F69" s="100">
        <f t="shared" si="9"/>
        <v>31.280483400000001</v>
      </c>
      <c r="G69" s="100">
        <f t="shared" si="9"/>
        <v>31.280483400000001</v>
      </c>
      <c r="H69" s="100">
        <f t="shared" si="9"/>
        <v>31.280483400000001</v>
      </c>
      <c r="I69" s="100">
        <f t="shared" si="9"/>
        <v>31.280483400000001</v>
      </c>
      <c r="J69" s="100">
        <f t="shared" si="9"/>
        <v>31.280483400000001</v>
      </c>
      <c r="K69" s="100">
        <f t="shared" si="9"/>
        <v>31.280483400000001</v>
      </c>
      <c r="L69" s="100">
        <f t="shared" si="9"/>
        <v>31.280483400000001</v>
      </c>
      <c r="M69" s="100">
        <f t="shared" si="9"/>
        <v>31.280483400000001</v>
      </c>
      <c r="N69" s="100">
        <f t="shared" si="9"/>
        <v>31.280483400000001</v>
      </c>
      <c r="O69" s="100">
        <f t="shared" si="9"/>
        <v>31.280483400000001</v>
      </c>
      <c r="P69" s="100">
        <f t="shared" si="9"/>
        <v>31.280483400000001</v>
      </c>
      <c r="Q69" s="100">
        <f t="shared" si="9"/>
        <v>31.280483400000001</v>
      </c>
      <c r="R69" s="100">
        <f t="shared" si="9"/>
        <v>31.280483400000001</v>
      </c>
      <c r="S69" s="100">
        <f t="shared" si="9"/>
        <v>31.280483400000001</v>
      </c>
      <c r="T69" s="100">
        <f t="shared" si="9"/>
        <v>31.280483400000001</v>
      </c>
      <c r="U69" s="100">
        <f t="shared" si="9"/>
        <v>31.280483400000001</v>
      </c>
      <c r="V69" s="100">
        <f t="shared" si="9"/>
        <v>31.280483400000001</v>
      </c>
      <c r="W69" s="100">
        <f t="shared" si="9"/>
        <v>31.280483400000001</v>
      </c>
      <c r="X69" s="100">
        <f t="shared" si="9"/>
        <v>31.280483400000001</v>
      </c>
      <c r="Y69" s="100">
        <f t="shared" si="9"/>
        <v>31.280483400000001</v>
      </c>
      <c r="Z69" s="100">
        <f t="shared" si="9"/>
        <v>31.280483400000001</v>
      </c>
      <c r="AA69" s="100">
        <f t="shared" si="9"/>
        <v>31.280483400000001</v>
      </c>
      <c r="AB69" s="100">
        <f t="shared" si="9"/>
        <v>31.280483400000001</v>
      </c>
      <c r="AC69" s="100">
        <f t="shared" si="9"/>
        <v>31.280483400000001</v>
      </c>
      <c r="AD69" s="100">
        <f t="shared" si="9"/>
        <v>31.280483400000001</v>
      </c>
      <c r="AE69" s="100">
        <f t="shared" si="9"/>
        <v>31.280483400000001</v>
      </c>
      <c r="AF69" s="100">
        <f t="shared" si="9"/>
        <v>31.280483400000001</v>
      </c>
      <c r="AG69" s="100">
        <f t="shared" si="9"/>
        <v>31.280483400000001</v>
      </c>
      <c r="AH69" s="100">
        <f t="shared" si="9"/>
        <v>31.280483400000001</v>
      </c>
      <c r="AI69" s="100">
        <f t="shared" si="9"/>
        <v>31.280483400000001</v>
      </c>
      <c r="AJ69" s="100">
        <f t="shared" si="9"/>
        <v>31.280483400000001</v>
      </c>
      <c r="AK69" s="100">
        <f t="shared" si="9"/>
        <v>31.280483400000001</v>
      </c>
      <c r="AL69" s="100">
        <f t="shared" si="9"/>
        <v>31.280483400000001</v>
      </c>
      <c r="AM69" s="100">
        <f t="shared" si="9"/>
        <v>31.280483400000001</v>
      </c>
      <c r="AN69" s="100">
        <f t="shared" si="9"/>
        <v>31.280483400000001</v>
      </c>
      <c r="AO69" s="100">
        <f t="shared" si="9"/>
        <v>31.280483400000001</v>
      </c>
      <c r="AP69" s="100">
        <f t="shared" si="9"/>
        <v>31.280483400000001</v>
      </c>
      <c r="AQ69" s="100">
        <f t="shared" si="9"/>
        <v>31.280483400000001</v>
      </c>
      <c r="AR69" s="100">
        <f t="shared" si="9"/>
        <v>31.280483400000001</v>
      </c>
      <c r="AS69" s="100">
        <f t="shared" si="9"/>
        <v>31.280483400000001</v>
      </c>
      <c r="AT69" s="100">
        <f t="shared" si="9"/>
        <v>31.280483400000001</v>
      </c>
      <c r="AU69" s="100">
        <f t="shared" si="9"/>
        <v>31.280483400000001</v>
      </c>
      <c r="AV69" s="100">
        <f t="shared" si="9"/>
        <v>31.280483400000001</v>
      </c>
      <c r="AW69" s="100">
        <f t="shared" si="9"/>
        <v>31.280483400000001</v>
      </c>
      <c r="AX69" s="100">
        <f t="shared" si="9"/>
        <v>31.280483400000001</v>
      </c>
      <c r="AY69" s="100">
        <f t="shared" si="9"/>
        <v>31.280483400000001</v>
      </c>
      <c r="AZ69" s="100">
        <f t="shared" si="9"/>
        <v>31.280483400000001</v>
      </c>
      <c r="BA69" s="100">
        <f t="shared" si="9"/>
        <v>31.280483400000001</v>
      </c>
      <c r="BB69" s="100">
        <f t="shared" si="9"/>
        <v>31.280483400000001</v>
      </c>
      <c r="BC69" s="100">
        <f t="shared" si="9"/>
        <v>31.280483400000001</v>
      </c>
      <c r="BD69" s="100">
        <f t="shared" si="9"/>
        <v>31.280483400000001</v>
      </c>
      <c r="BE69" s="100">
        <f t="shared" si="9"/>
        <v>31.280483400000001</v>
      </c>
      <c r="BF69" s="100">
        <f t="shared" si="9"/>
        <v>31.280483400000001</v>
      </c>
    </row>
    <row r="70" spans="1:58" x14ac:dyDescent="0.25">
      <c r="A70" s="151"/>
      <c r="B70" s="92" t="s">
        <v>0</v>
      </c>
      <c r="C70" s="100">
        <f t="shared" si="10"/>
        <v>59.780932206670201</v>
      </c>
      <c r="D70" s="100">
        <f t="shared" si="9"/>
        <v>59.782756948760166</v>
      </c>
      <c r="E70" s="100">
        <f t="shared" si="9"/>
        <v>59.784475910645639</v>
      </c>
      <c r="F70" s="100">
        <f t="shared" si="9"/>
        <v>59.786095197875419</v>
      </c>
      <c r="G70" s="100">
        <f t="shared" si="9"/>
        <v>59.787620566585126</v>
      </c>
      <c r="H70" s="100">
        <f t="shared" si="9"/>
        <v>59.789057443155265</v>
      </c>
      <c r="I70" s="100">
        <f t="shared" si="9"/>
        <v>59.790410942801643</v>
      </c>
      <c r="J70" s="100">
        <f t="shared" si="9"/>
        <v>59.791685887151843</v>
      </c>
      <c r="K70" s="100">
        <f t="shared" si="9"/>
        <v>59.792886820859188</v>
      </c>
      <c r="L70" s="100">
        <f t="shared" si="9"/>
        <v>59.794018027303309</v>
      </c>
      <c r="M70" s="100">
        <f t="shared" si="9"/>
        <v>59.79508354342461</v>
      </c>
      <c r="N70" s="100">
        <f t="shared" si="9"/>
        <v>59.796087173737455</v>
      </c>
      <c r="O70" s="100">
        <f t="shared" si="9"/>
        <v>59.797032503565468</v>
      </c>
      <c r="P70" s="100">
        <f t="shared" si="9"/>
        <v>59.797922911539651</v>
      </c>
      <c r="Q70" s="100">
        <f t="shared" si="9"/>
        <v>59.798761581398651</v>
      </c>
      <c r="R70" s="100">
        <f t="shared" si="9"/>
        <v>59.799551513128435</v>
      </c>
      <c r="S70" s="100">
        <f t="shared" si="9"/>
        <v>59.800295533476962</v>
      </c>
      <c r="T70" s="100">
        <f t="shared" si="9"/>
        <v>59.800996305877199</v>
      </c>
      <c r="U70" s="100">
        <f t="shared" si="9"/>
        <v>59.801656339811274</v>
      </c>
      <c r="V70" s="100">
        <f t="shared" si="9"/>
        <v>59.802277999645469</v>
      </c>
      <c r="W70" s="100">
        <f t="shared" si="9"/>
        <v>59.802863512965551</v>
      </c>
      <c r="X70" s="100">
        <f t="shared" si="9"/>
        <v>59.803414978439726</v>
      </c>
      <c r="Y70" s="100">
        <f t="shared" si="9"/>
        <v>59.803934373235165</v>
      </c>
      <c r="Z70" s="100">
        <f t="shared" si="9"/>
        <v>59.804423560012879</v>
      </c>
      <c r="AA70" s="100">
        <f t="shared" si="9"/>
        <v>59.804884293524402</v>
      </c>
      <c r="AB70" s="100">
        <f t="shared" si="9"/>
        <v>59.805318226832405</v>
      </c>
      <c r="AC70" s="100">
        <f t="shared" si="9"/>
        <v>59.805726917176123</v>
      </c>
      <c r="AD70" s="100">
        <f t="shared" si="9"/>
        <v>59.806111831501632</v>
      </c>
      <c r="AE70" s="100">
        <f t="shared" si="9"/>
        <v>59.806474351675703</v>
      </c>
      <c r="AF70" s="100">
        <f t="shared" si="9"/>
        <v>59.806815779401092</v>
      </c>
      <c r="AG70" s="100">
        <f t="shared" si="9"/>
        <v>59.807137340849877</v>
      </c>
      <c r="AH70" s="100">
        <f t="shared" si="9"/>
        <v>59.807440191031077</v>
      </c>
      <c r="AI70" s="100">
        <f t="shared" si="9"/>
        <v>59.807725417907385</v>
      </c>
      <c r="AJ70" s="100">
        <f t="shared" si="9"/>
        <v>59.80799404627507</v>
      </c>
      <c r="AK70" s="100">
        <f t="shared" si="9"/>
        <v>59.808247041421126</v>
      </c>
      <c r="AL70" s="100">
        <f t="shared" si="9"/>
        <v>59.808485312569317</v>
      </c>
      <c r="AM70" s="100">
        <f t="shared" si="9"/>
        <v>59.80870971612822</v>
      </c>
      <c r="AN70" s="100">
        <f t="shared" si="9"/>
        <v>59.808921058751771</v>
      </c>
      <c r="AO70" s="100">
        <f t="shared" si="9"/>
        <v>59.809120100223232</v>
      </c>
      <c r="AP70" s="100">
        <f t="shared" si="9"/>
        <v>59.809307556172996</v>
      </c>
      <c r="AQ70" s="100">
        <f t="shared" si="9"/>
        <v>59.809484100639217</v>
      </c>
      <c r="AR70" s="100">
        <f t="shared" si="9"/>
        <v>59.809650368480575</v>
      </c>
      <c r="AS70" s="100">
        <f t="shared" si="9"/>
        <v>59.809806957649648</v>
      </c>
      <c r="AT70" s="100">
        <f t="shared" si="9"/>
        <v>59.809954431334781</v>
      </c>
      <c r="AU70" s="100">
        <f t="shared" si="9"/>
        <v>59.810093319978044</v>
      </c>
      <c r="AV70" s="100">
        <f t="shared" si="9"/>
        <v>59.810224123176461</v>
      </c>
      <c r="AW70" s="100">
        <f t="shared" si="9"/>
        <v>59.810347311473137</v>
      </c>
      <c r="AX70" s="100">
        <f t="shared" si="9"/>
        <v>59.810463328044648</v>
      </c>
      <c r="AY70" s="100">
        <f t="shared" si="9"/>
        <v>59.810572590290725</v>
      </c>
      <c r="AZ70" s="100">
        <f t="shared" si="9"/>
        <v>59.810675491331786</v>
      </c>
      <c r="BA70" s="100">
        <f t="shared" si="9"/>
        <v>59.810772401419648</v>
      </c>
      <c r="BB70" s="100">
        <f t="shared" si="9"/>
        <v>59.810863669266496</v>
      </c>
      <c r="BC70" s="100">
        <f t="shared" si="9"/>
        <v>59.810949623296757</v>
      </c>
      <c r="BD70" s="100">
        <f t="shared" si="9"/>
        <v>59.811030572826333</v>
      </c>
      <c r="BE70" s="100">
        <f t="shared" si="9"/>
        <v>59.81110680917341</v>
      </c>
      <c r="BF70" s="100">
        <f t="shared" si="9"/>
        <v>59.811178606704807</v>
      </c>
    </row>
    <row r="71" spans="1:58" x14ac:dyDescent="0.25">
      <c r="A71" s="151"/>
      <c r="B71" s="92" t="s">
        <v>5</v>
      </c>
      <c r="C71" s="100">
        <f t="shared" si="10"/>
        <v>59.780932206670201</v>
      </c>
      <c r="D71" s="100">
        <f t="shared" si="9"/>
        <v>59.782756948760166</v>
      </c>
      <c r="E71" s="100">
        <f t="shared" si="9"/>
        <v>59.784475910645639</v>
      </c>
      <c r="F71" s="100">
        <f t="shared" si="9"/>
        <v>59.786095197875419</v>
      </c>
      <c r="G71" s="100">
        <f t="shared" si="9"/>
        <v>59.787620566585126</v>
      </c>
      <c r="H71" s="100">
        <f t="shared" si="9"/>
        <v>59.789057443155265</v>
      </c>
      <c r="I71" s="100">
        <f t="shared" si="9"/>
        <v>59.790410942801643</v>
      </c>
      <c r="J71" s="100">
        <f t="shared" si="9"/>
        <v>59.791685887151843</v>
      </c>
      <c r="K71" s="100">
        <f t="shared" si="9"/>
        <v>59.792886820859188</v>
      </c>
      <c r="L71" s="100">
        <f t="shared" si="9"/>
        <v>59.794018027303309</v>
      </c>
      <c r="M71" s="100">
        <f t="shared" si="9"/>
        <v>59.79508354342461</v>
      </c>
      <c r="N71" s="100">
        <f t="shared" si="9"/>
        <v>59.796087173737455</v>
      </c>
      <c r="O71" s="100">
        <f t="shared" si="9"/>
        <v>59.797032503565468</v>
      </c>
      <c r="P71" s="100">
        <f t="shared" si="9"/>
        <v>59.797922911539651</v>
      </c>
      <c r="Q71" s="100">
        <f t="shared" si="9"/>
        <v>59.798761581398651</v>
      </c>
      <c r="R71" s="100">
        <f t="shared" si="9"/>
        <v>59.799551513128435</v>
      </c>
      <c r="S71" s="100">
        <f t="shared" si="9"/>
        <v>59.800295533476962</v>
      </c>
      <c r="T71" s="100">
        <f t="shared" si="9"/>
        <v>59.800996305877199</v>
      </c>
      <c r="U71" s="100">
        <f t="shared" si="9"/>
        <v>59.801656339811274</v>
      </c>
      <c r="V71" s="100">
        <f t="shared" si="9"/>
        <v>59.802277999645469</v>
      </c>
      <c r="W71" s="100">
        <f t="shared" si="9"/>
        <v>59.802863512965551</v>
      </c>
      <c r="X71" s="100">
        <f t="shared" si="9"/>
        <v>59.803414978439726</v>
      </c>
      <c r="Y71" s="100">
        <f t="shared" si="9"/>
        <v>59.803934373235165</v>
      </c>
      <c r="Z71" s="100">
        <f t="shared" si="9"/>
        <v>59.804423560012879</v>
      </c>
      <c r="AA71" s="100">
        <f t="shared" si="9"/>
        <v>59.804884293524402</v>
      </c>
      <c r="AB71" s="100">
        <f t="shared" si="9"/>
        <v>59.805318226832405</v>
      </c>
      <c r="AC71" s="100">
        <f t="shared" si="9"/>
        <v>59.805726917176123</v>
      </c>
      <c r="AD71" s="100">
        <f t="shared" si="9"/>
        <v>59.806111831501632</v>
      </c>
      <c r="AE71" s="100">
        <f t="shared" si="9"/>
        <v>59.806474351675703</v>
      </c>
      <c r="AF71" s="100">
        <f t="shared" si="9"/>
        <v>59.806815779401092</v>
      </c>
      <c r="AG71" s="100">
        <f t="shared" si="9"/>
        <v>59.807137340849877</v>
      </c>
      <c r="AH71" s="100">
        <f t="shared" si="9"/>
        <v>59.807440191031077</v>
      </c>
      <c r="AI71" s="100">
        <f t="shared" si="9"/>
        <v>59.807725417907385</v>
      </c>
      <c r="AJ71" s="100">
        <f t="shared" si="9"/>
        <v>59.80799404627507</v>
      </c>
      <c r="AK71" s="100">
        <f t="shared" si="9"/>
        <v>59.808247041421126</v>
      </c>
      <c r="AL71" s="100">
        <f t="shared" si="9"/>
        <v>59.808485312569317</v>
      </c>
      <c r="AM71" s="100">
        <f t="shared" si="9"/>
        <v>59.80870971612822</v>
      </c>
      <c r="AN71" s="100">
        <f t="shared" si="9"/>
        <v>59.808921058751771</v>
      </c>
      <c r="AO71" s="100">
        <f t="shared" si="9"/>
        <v>59.809120100223232</v>
      </c>
      <c r="AP71" s="100">
        <f t="shared" si="9"/>
        <v>59.809307556172996</v>
      </c>
      <c r="AQ71" s="100">
        <f t="shared" si="9"/>
        <v>59.809484100639217</v>
      </c>
      <c r="AR71" s="100">
        <f t="shared" si="9"/>
        <v>59.809650368480575</v>
      </c>
      <c r="AS71" s="100">
        <f t="shared" si="9"/>
        <v>59.809806957649648</v>
      </c>
      <c r="AT71" s="100">
        <f t="shared" si="9"/>
        <v>59.809954431334781</v>
      </c>
      <c r="AU71" s="100">
        <f t="shared" si="9"/>
        <v>59.810093319978044</v>
      </c>
      <c r="AV71" s="100">
        <f t="shared" si="9"/>
        <v>59.810224123176461</v>
      </c>
      <c r="AW71" s="100">
        <f t="shared" si="9"/>
        <v>59.810347311473137</v>
      </c>
      <c r="AX71" s="100">
        <f t="shared" si="9"/>
        <v>59.810463328044648</v>
      </c>
      <c r="AY71" s="100">
        <f t="shared" si="9"/>
        <v>59.810572590290725</v>
      </c>
      <c r="AZ71" s="100">
        <f t="shared" si="9"/>
        <v>59.810675491331786</v>
      </c>
      <c r="BA71" s="100">
        <f t="shared" si="9"/>
        <v>59.810772401419648</v>
      </c>
      <c r="BB71" s="100">
        <f t="shared" ref="D71:BF73" si="11">BB54*$B$20</f>
        <v>59.810863669266496</v>
      </c>
      <c r="BC71" s="100">
        <f t="shared" si="11"/>
        <v>59.810949623296757</v>
      </c>
      <c r="BD71" s="100">
        <f t="shared" si="11"/>
        <v>59.811030572826333</v>
      </c>
      <c r="BE71" s="100">
        <f t="shared" si="11"/>
        <v>59.81110680917341</v>
      </c>
      <c r="BF71" s="100">
        <f t="shared" si="11"/>
        <v>59.811178606704807</v>
      </c>
    </row>
    <row r="72" spans="1:58" x14ac:dyDescent="0.25">
      <c r="A72" s="151"/>
      <c r="B72" s="92" t="s">
        <v>3</v>
      </c>
      <c r="C72" s="100">
        <f t="shared" si="10"/>
        <v>59.780932206670201</v>
      </c>
      <c r="D72" s="100">
        <f t="shared" si="11"/>
        <v>59.782756948760166</v>
      </c>
      <c r="E72" s="100">
        <f t="shared" si="11"/>
        <v>59.784475910645639</v>
      </c>
      <c r="F72" s="100">
        <f t="shared" si="11"/>
        <v>59.786095197875419</v>
      </c>
      <c r="G72" s="100">
        <f t="shared" si="11"/>
        <v>59.787620566585126</v>
      </c>
      <c r="H72" s="100">
        <f t="shared" si="11"/>
        <v>59.789057443155265</v>
      </c>
      <c r="I72" s="100">
        <f t="shared" si="11"/>
        <v>59.790410942801643</v>
      </c>
      <c r="J72" s="100">
        <f t="shared" si="11"/>
        <v>59.791685887151843</v>
      </c>
      <c r="K72" s="100">
        <f t="shared" si="11"/>
        <v>59.792886820859188</v>
      </c>
      <c r="L72" s="100">
        <f t="shared" si="11"/>
        <v>59.794018027303309</v>
      </c>
      <c r="M72" s="100">
        <f t="shared" si="11"/>
        <v>59.79508354342461</v>
      </c>
      <c r="N72" s="100">
        <f t="shared" si="11"/>
        <v>59.796087173737455</v>
      </c>
      <c r="O72" s="100">
        <f t="shared" si="11"/>
        <v>59.797032503565468</v>
      </c>
      <c r="P72" s="100">
        <f t="shared" si="11"/>
        <v>59.797922911539651</v>
      </c>
      <c r="Q72" s="100">
        <f t="shared" si="11"/>
        <v>59.798761581398651</v>
      </c>
      <c r="R72" s="100">
        <f t="shared" si="11"/>
        <v>59.799551513128435</v>
      </c>
      <c r="S72" s="100">
        <f t="shared" si="11"/>
        <v>59.800295533476962</v>
      </c>
      <c r="T72" s="100">
        <f t="shared" si="11"/>
        <v>59.800996305877199</v>
      </c>
      <c r="U72" s="100">
        <f t="shared" si="11"/>
        <v>59.801656339811274</v>
      </c>
      <c r="V72" s="100">
        <f t="shared" si="11"/>
        <v>59.802277999645469</v>
      </c>
      <c r="W72" s="100">
        <f t="shared" si="11"/>
        <v>59.802863512965551</v>
      </c>
      <c r="X72" s="100">
        <f t="shared" si="11"/>
        <v>59.803414978439726</v>
      </c>
      <c r="Y72" s="100">
        <f t="shared" si="11"/>
        <v>59.803934373235165</v>
      </c>
      <c r="Z72" s="100">
        <f t="shared" si="11"/>
        <v>59.804423560012879</v>
      </c>
      <c r="AA72" s="100">
        <f t="shared" si="11"/>
        <v>59.804884293524402</v>
      </c>
      <c r="AB72" s="100">
        <f t="shared" si="11"/>
        <v>59.805318226832405</v>
      </c>
      <c r="AC72" s="100">
        <f t="shared" si="11"/>
        <v>59.805726917176123</v>
      </c>
      <c r="AD72" s="100">
        <f t="shared" si="11"/>
        <v>59.806111831501632</v>
      </c>
      <c r="AE72" s="100">
        <f t="shared" si="11"/>
        <v>59.806474351675703</v>
      </c>
      <c r="AF72" s="100">
        <f t="shared" si="11"/>
        <v>59.806815779401092</v>
      </c>
      <c r="AG72" s="100">
        <f t="shared" si="11"/>
        <v>59.807137340849877</v>
      </c>
      <c r="AH72" s="100">
        <f t="shared" si="11"/>
        <v>59.807440191031077</v>
      </c>
      <c r="AI72" s="100">
        <f t="shared" si="11"/>
        <v>59.807725417907385</v>
      </c>
      <c r="AJ72" s="100">
        <f t="shared" si="11"/>
        <v>59.80799404627507</v>
      </c>
      <c r="AK72" s="100">
        <f t="shared" si="11"/>
        <v>59.808247041421126</v>
      </c>
      <c r="AL72" s="100">
        <f t="shared" si="11"/>
        <v>59.808485312569317</v>
      </c>
      <c r="AM72" s="100">
        <f t="shared" si="11"/>
        <v>59.80870971612822</v>
      </c>
      <c r="AN72" s="100">
        <f t="shared" si="11"/>
        <v>59.808921058751771</v>
      </c>
      <c r="AO72" s="100">
        <f t="shared" si="11"/>
        <v>59.809120100223232</v>
      </c>
      <c r="AP72" s="100">
        <f t="shared" si="11"/>
        <v>59.809307556172996</v>
      </c>
      <c r="AQ72" s="100">
        <f t="shared" si="11"/>
        <v>59.809484100639217</v>
      </c>
      <c r="AR72" s="100">
        <f t="shared" si="11"/>
        <v>59.809650368480575</v>
      </c>
      <c r="AS72" s="100">
        <f t="shared" si="11"/>
        <v>59.809806957649648</v>
      </c>
      <c r="AT72" s="100">
        <f t="shared" si="11"/>
        <v>59.809954431334781</v>
      </c>
      <c r="AU72" s="100">
        <f t="shared" si="11"/>
        <v>59.810093319978044</v>
      </c>
      <c r="AV72" s="100">
        <f t="shared" si="11"/>
        <v>59.810224123176461</v>
      </c>
      <c r="AW72" s="100">
        <f t="shared" si="11"/>
        <v>59.810347311473137</v>
      </c>
      <c r="AX72" s="100">
        <f t="shared" si="11"/>
        <v>59.810463328044648</v>
      </c>
      <c r="AY72" s="100">
        <f t="shared" si="11"/>
        <v>59.810572590290725</v>
      </c>
      <c r="AZ72" s="100">
        <f t="shared" si="11"/>
        <v>59.810675491331786</v>
      </c>
      <c r="BA72" s="100">
        <f t="shared" si="11"/>
        <v>59.810772401419648</v>
      </c>
      <c r="BB72" s="100">
        <f t="shared" si="11"/>
        <v>59.810863669266496</v>
      </c>
      <c r="BC72" s="100">
        <f t="shared" si="11"/>
        <v>59.810949623296757</v>
      </c>
      <c r="BD72" s="100">
        <f t="shared" si="11"/>
        <v>59.811030572826333</v>
      </c>
      <c r="BE72" s="100">
        <f t="shared" si="11"/>
        <v>59.81110680917341</v>
      </c>
      <c r="BF72" s="100">
        <f t="shared" si="11"/>
        <v>59.811178606704807</v>
      </c>
    </row>
    <row r="73" spans="1:58" ht="15.75" thickBot="1" x14ac:dyDescent="0.3">
      <c r="A73" s="154"/>
      <c r="B73" s="94" t="s">
        <v>4</v>
      </c>
      <c r="C73" s="101">
        <f t="shared" si="10"/>
        <v>35.939278800000004</v>
      </c>
      <c r="D73" s="101">
        <f t="shared" si="11"/>
        <v>35.939278800000004</v>
      </c>
      <c r="E73" s="101">
        <f t="shared" si="11"/>
        <v>35.939278800000004</v>
      </c>
      <c r="F73" s="101">
        <f t="shared" si="11"/>
        <v>35.939278800000004</v>
      </c>
      <c r="G73" s="101">
        <f t="shared" si="11"/>
        <v>35.939278800000004</v>
      </c>
      <c r="H73" s="101">
        <f t="shared" si="11"/>
        <v>35.939278800000004</v>
      </c>
      <c r="I73" s="101">
        <f t="shared" si="11"/>
        <v>35.939278800000004</v>
      </c>
      <c r="J73" s="101">
        <f t="shared" si="11"/>
        <v>35.939278800000004</v>
      </c>
      <c r="K73" s="101">
        <f t="shared" si="11"/>
        <v>35.939278800000004</v>
      </c>
      <c r="L73" s="101">
        <f t="shared" si="11"/>
        <v>35.939278800000004</v>
      </c>
      <c r="M73" s="101">
        <f t="shared" si="11"/>
        <v>35.939278800000004</v>
      </c>
      <c r="N73" s="101">
        <f t="shared" si="11"/>
        <v>35.939278800000004</v>
      </c>
      <c r="O73" s="101">
        <f t="shared" si="11"/>
        <v>35.939278800000004</v>
      </c>
      <c r="P73" s="101">
        <f t="shared" si="11"/>
        <v>35.939278800000004</v>
      </c>
      <c r="Q73" s="101">
        <f t="shared" si="11"/>
        <v>35.939278800000004</v>
      </c>
      <c r="R73" s="101">
        <f t="shared" si="11"/>
        <v>35.939278800000004</v>
      </c>
      <c r="S73" s="101">
        <f t="shared" si="11"/>
        <v>35.939278800000004</v>
      </c>
      <c r="T73" s="101">
        <f t="shared" si="11"/>
        <v>35.939278800000004</v>
      </c>
      <c r="U73" s="101">
        <f t="shared" si="11"/>
        <v>35.939278800000004</v>
      </c>
      <c r="V73" s="101">
        <f t="shared" si="11"/>
        <v>35.939278800000004</v>
      </c>
      <c r="W73" s="101">
        <f t="shared" si="11"/>
        <v>35.939278800000004</v>
      </c>
      <c r="X73" s="101">
        <f t="shared" si="11"/>
        <v>35.939278800000004</v>
      </c>
      <c r="Y73" s="101">
        <f t="shared" si="11"/>
        <v>35.939278800000004</v>
      </c>
      <c r="Z73" s="101">
        <f t="shared" si="11"/>
        <v>35.939278800000004</v>
      </c>
      <c r="AA73" s="101">
        <f t="shared" si="11"/>
        <v>35.939278800000004</v>
      </c>
      <c r="AB73" s="101">
        <f t="shared" si="11"/>
        <v>35.939278800000004</v>
      </c>
      <c r="AC73" s="101">
        <f t="shared" si="11"/>
        <v>35.939278800000004</v>
      </c>
      <c r="AD73" s="101">
        <f t="shared" si="11"/>
        <v>35.939278800000004</v>
      </c>
      <c r="AE73" s="101">
        <f t="shared" si="11"/>
        <v>35.939278800000004</v>
      </c>
      <c r="AF73" s="101">
        <f t="shared" si="11"/>
        <v>35.939278800000004</v>
      </c>
      <c r="AG73" s="101">
        <f t="shared" si="11"/>
        <v>35.939278800000004</v>
      </c>
      <c r="AH73" s="101">
        <f t="shared" si="11"/>
        <v>35.939278800000004</v>
      </c>
      <c r="AI73" s="101">
        <f t="shared" si="11"/>
        <v>35.939278800000004</v>
      </c>
      <c r="AJ73" s="101">
        <f t="shared" si="11"/>
        <v>35.939278800000004</v>
      </c>
      <c r="AK73" s="101">
        <f t="shared" si="11"/>
        <v>35.939278800000004</v>
      </c>
      <c r="AL73" s="101">
        <f t="shared" si="11"/>
        <v>35.939278800000004</v>
      </c>
      <c r="AM73" s="101">
        <f t="shared" si="11"/>
        <v>35.939278800000004</v>
      </c>
      <c r="AN73" s="101">
        <f t="shared" si="11"/>
        <v>35.939278800000004</v>
      </c>
      <c r="AO73" s="101">
        <f t="shared" si="11"/>
        <v>35.939278800000004</v>
      </c>
      <c r="AP73" s="101">
        <f t="shared" si="11"/>
        <v>35.939278800000004</v>
      </c>
      <c r="AQ73" s="101">
        <f t="shared" si="11"/>
        <v>35.939278800000004</v>
      </c>
      <c r="AR73" s="101">
        <f t="shared" si="11"/>
        <v>35.939278800000004</v>
      </c>
      <c r="AS73" s="101">
        <f t="shared" si="11"/>
        <v>35.939278800000004</v>
      </c>
      <c r="AT73" s="101">
        <f t="shared" si="11"/>
        <v>35.939278800000004</v>
      </c>
      <c r="AU73" s="101">
        <f t="shared" si="11"/>
        <v>35.939278800000004</v>
      </c>
      <c r="AV73" s="101">
        <f t="shared" si="11"/>
        <v>35.939278800000004</v>
      </c>
      <c r="AW73" s="101">
        <f t="shared" si="11"/>
        <v>35.939278800000004</v>
      </c>
      <c r="AX73" s="101">
        <f t="shared" si="11"/>
        <v>35.939278800000004</v>
      </c>
      <c r="AY73" s="101">
        <f t="shared" si="11"/>
        <v>35.939278800000004</v>
      </c>
      <c r="AZ73" s="101">
        <f t="shared" si="11"/>
        <v>35.939278800000004</v>
      </c>
      <c r="BA73" s="101">
        <f t="shared" si="11"/>
        <v>35.939278800000004</v>
      </c>
      <c r="BB73" s="101">
        <f t="shared" si="11"/>
        <v>35.939278800000004</v>
      </c>
      <c r="BC73" s="101">
        <f t="shared" si="11"/>
        <v>35.939278800000004</v>
      </c>
      <c r="BD73" s="101">
        <f t="shared" si="11"/>
        <v>35.939278800000004</v>
      </c>
      <c r="BE73" s="101">
        <f t="shared" si="11"/>
        <v>35.939278800000004</v>
      </c>
      <c r="BF73" s="101">
        <f t="shared" si="11"/>
        <v>35.939278800000004</v>
      </c>
    </row>
  </sheetData>
  <mergeCells count="8">
    <mergeCell ref="A60:A66"/>
    <mergeCell ref="A67:A73"/>
    <mergeCell ref="A2:A8"/>
    <mergeCell ref="A9:A15"/>
    <mergeCell ref="A24:A30"/>
    <mergeCell ref="A31:A37"/>
    <mergeCell ref="A43:A49"/>
    <mergeCell ref="A50:A56"/>
  </mergeCells>
  <pageMargins left="0.7" right="0.7" top="0.75" bottom="0.75" header="0.3" footer="0.3"/>
  <pageSetup paperSize="9" orientation="portrait" r:id="rId1"/>
  <drawing r:id="rId2"/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HP33"/>
  <sheetViews>
    <sheetView zoomScale="70" zoomScaleNormal="70" workbookViewId="0">
      <pane xSplit="4" topLeftCell="FI1" activePane="topRight" state="frozen"/>
      <selection pane="topRight" activeCell="FI5" sqref="FI5"/>
    </sheetView>
  </sheetViews>
  <sheetFormatPr defaultColWidth="9.140625" defaultRowHeight="15" x14ac:dyDescent="0.25"/>
  <cols>
    <col min="1" max="1" width="6.7109375" style="1" customWidth="1"/>
    <col min="2" max="2" width="7.7109375" style="1" customWidth="1"/>
    <col min="3" max="3" width="10.85546875" style="1" customWidth="1"/>
    <col min="4" max="4" width="19.7109375" style="1" customWidth="1"/>
    <col min="5" max="11" width="6.42578125" style="1" hidden="1" customWidth="1"/>
    <col min="12" max="164" width="0" style="1" hidden="1" customWidth="1"/>
    <col min="165" max="16384" width="9.140625" style="1"/>
  </cols>
  <sheetData>
    <row r="1" spans="1:224" ht="15.75" customHeight="1" x14ac:dyDescent="0.25">
      <c r="B1" s="43"/>
      <c r="D1" s="26" t="s">
        <v>14</v>
      </c>
      <c r="E1" s="25">
        <v>1800</v>
      </c>
      <c r="F1" s="25">
        <v>1801</v>
      </c>
      <c r="G1" s="25">
        <v>1802</v>
      </c>
      <c r="H1" s="25">
        <v>1803</v>
      </c>
      <c r="I1" s="25">
        <v>1804</v>
      </c>
      <c r="J1" s="25">
        <v>1805</v>
      </c>
      <c r="K1" s="25">
        <v>1806</v>
      </c>
      <c r="L1" s="25">
        <v>1807</v>
      </c>
      <c r="M1" s="25">
        <v>1808</v>
      </c>
      <c r="N1" s="25">
        <v>1809</v>
      </c>
      <c r="O1" s="25">
        <v>1810</v>
      </c>
      <c r="P1" s="25">
        <v>1811</v>
      </c>
      <c r="Q1" s="25">
        <v>1812</v>
      </c>
      <c r="R1" s="25">
        <v>1813</v>
      </c>
      <c r="S1" s="25">
        <v>1814</v>
      </c>
      <c r="T1" s="25">
        <v>1815</v>
      </c>
      <c r="U1" s="25">
        <v>1816</v>
      </c>
      <c r="V1" s="25">
        <v>1817</v>
      </c>
      <c r="W1" s="25">
        <v>1818</v>
      </c>
      <c r="X1" s="25">
        <v>1819</v>
      </c>
      <c r="Y1" s="25">
        <v>1820</v>
      </c>
      <c r="Z1" s="25">
        <v>1821</v>
      </c>
      <c r="AA1" s="25">
        <v>1822</v>
      </c>
      <c r="AB1" s="25">
        <v>1823</v>
      </c>
      <c r="AC1" s="25">
        <v>1824</v>
      </c>
      <c r="AD1" s="25">
        <v>1825</v>
      </c>
      <c r="AE1" s="25">
        <v>1826</v>
      </c>
      <c r="AF1" s="25">
        <v>1827</v>
      </c>
      <c r="AG1" s="25">
        <v>1828</v>
      </c>
      <c r="AH1" s="25">
        <v>1829</v>
      </c>
      <c r="AI1" s="25">
        <v>1830</v>
      </c>
      <c r="AJ1" s="25">
        <v>1831</v>
      </c>
      <c r="AK1" s="25">
        <v>1832</v>
      </c>
      <c r="AL1" s="25">
        <v>1833</v>
      </c>
      <c r="AM1" s="25">
        <v>1834</v>
      </c>
      <c r="AN1" s="25">
        <v>1835</v>
      </c>
      <c r="AO1" s="25">
        <v>1836</v>
      </c>
      <c r="AP1" s="25">
        <v>1837</v>
      </c>
      <c r="AQ1" s="25">
        <v>1838</v>
      </c>
      <c r="AR1" s="25">
        <v>1839</v>
      </c>
      <c r="AS1" s="25">
        <v>1840</v>
      </c>
      <c r="AT1" s="25">
        <v>1841</v>
      </c>
      <c r="AU1" s="25">
        <v>1842</v>
      </c>
      <c r="AV1" s="25">
        <v>1843</v>
      </c>
      <c r="AW1" s="25">
        <v>1844</v>
      </c>
      <c r="AX1" s="25">
        <v>1845</v>
      </c>
      <c r="AY1" s="25">
        <v>1846</v>
      </c>
      <c r="AZ1" s="25">
        <v>1847</v>
      </c>
      <c r="BA1" s="25">
        <v>1848</v>
      </c>
      <c r="BB1" s="25">
        <v>1849</v>
      </c>
      <c r="BC1" s="25">
        <v>1850</v>
      </c>
      <c r="BD1" s="25">
        <v>1851</v>
      </c>
      <c r="BE1" s="25">
        <v>1852</v>
      </c>
      <c r="BF1" s="25">
        <v>1853</v>
      </c>
      <c r="BG1" s="25">
        <v>1854</v>
      </c>
      <c r="BH1" s="25">
        <v>1855</v>
      </c>
      <c r="BI1" s="25">
        <v>1856</v>
      </c>
      <c r="BJ1" s="25">
        <v>1857</v>
      </c>
      <c r="BK1" s="25">
        <v>1858</v>
      </c>
      <c r="BL1" s="25">
        <v>1859</v>
      </c>
      <c r="BM1" s="25">
        <v>1860</v>
      </c>
      <c r="BN1" s="25">
        <v>1861</v>
      </c>
      <c r="BO1" s="25">
        <v>1862</v>
      </c>
      <c r="BP1" s="25">
        <v>1863</v>
      </c>
      <c r="BQ1" s="25">
        <v>1864</v>
      </c>
      <c r="BR1" s="25">
        <v>1865</v>
      </c>
      <c r="BS1" s="25">
        <v>1866</v>
      </c>
      <c r="BT1" s="25">
        <v>1867</v>
      </c>
      <c r="BU1" s="25">
        <v>1868</v>
      </c>
      <c r="BV1" s="25">
        <v>1869</v>
      </c>
      <c r="BW1" s="25">
        <v>1870</v>
      </c>
      <c r="BX1" s="25">
        <v>1871</v>
      </c>
      <c r="BY1" s="25">
        <v>1872</v>
      </c>
      <c r="BZ1" s="25">
        <v>1873</v>
      </c>
      <c r="CA1" s="25">
        <v>1874</v>
      </c>
      <c r="CB1" s="25">
        <v>1875</v>
      </c>
      <c r="CC1" s="25">
        <v>1876</v>
      </c>
      <c r="CD1" s="25">
        <v>1877</v>
      </c>
      <c r="CE1" s="25">
        <v>1878</v>
      </c>
      <c r="CF1" s="25">
        <v>1879</v>
      </c>
      <c r="CG1" s="25">
        <v>1880</v>
      </c>
      <c r="CH1" s="25">
        <v>1881</v>
      </c>
      <c r="CI1" s="25">
        <v>1882</v>
      </c>
      <c r="CJ1" s="25">
        <v>1883</v>
      </c>
      <c r="CK1" s="25">
        <v>1884</v>
      </c>
      <c r="CL1" s="25">
        <v>1885</v>
      </c>
      <c r="CM1" s="25">
        <v>1886</v>
      </c>
      <c r="CN1" s="25">
        <v>1887</v>
      </c>
      <c r="CO1" s="25">
        <v>1888</v>
      </c>
      <c r="CP1" s="25">
        <v>1889</v>
      </c>
      <c r="CQ1" s="25">
        <v>1890</v>
      </c>
      <c r="CR1" s="25">
        <v>1891</v>
      </c>
      <c r="CS1" s="25">
        <v>1892</v>
      </c>
      <c r="CT1" s="25">
        <v>1893</v>
      </c>
      <c r="CU1" s="25">
        <v>1894</v>
      </c>
      <c r="CV1" s="25">
        <v>1895</v>
      </c>
      <c r="CW1" s="25">
        <v>1896</v>
      </c>
      <c r="CX1" s="25">
        <v>1897</v>
      </c>
      <c r="CY1" s="25">
        <v>1898</v>
      </c>
      <c r="CZ1" s="25">
        <v>1899</v>
      </c>
      <c r="DA1" s="25">
        <v>1900</v>
      </c>
      <c r="DB1" s="25">
        <v>1901</v>
      </c>
      <c r="DC1" s="25">
        <v>1902</v>
      </c>
      <c r="DD1" s="25">
        <v>1903</v>
      </c>
      <c r="DE1" s="25">
        <v>1904</v>
      </c>
      <c r="DF1" s="25">
        <v>1905</v>
      </c>
      <c r="DG1" s="25">
        <v>1906</v>
      </c>
      <c r="DH1" s="25">
        <v>1907</v>
      </c>
      <c r="DI1" s="25">
        <v>1908</v>
      </c>
      <c r="DJ1" s="25">
        <v>1909</v>
      </c>
      <c r="DK1" s="25">
        <v>1910</v>
      </c>
      <c r="DL1" s="25">
        <v>1911</v>
      </c>
      <c r="DM1" s="25">
        <v>1912</v>
      </c>
      <c r="DN1" s="25">
        <v>1913</v>
      </c>
      <c r="DO1" s="25">
        <v>1914</v>
      </c>
      <c r="DP1" s="25">
        <v>1915</v>
      </c>
      <c r="DQ1" s="25">
        <v>1916</v>
      </c>
      <c r="DR1" s="25">
        <v>1917</v>
      </c>
      <c r="DS1" s="25">
        <v>1918</v>
      </c>
      <c r="DT1" s="25">
        <v>1919</v>
      </c>
      <c r="DU1" s="25">
        <v>1920</v>
      </c>
      <c r="DV1" s="25">
        <v>1921</v>
      </c>
      <c r="DW1" s="25">
        <v>1922</v>
      </c>
      <c r="DX1" s="25">
        <v>1923</v>
      </c>
      <c r="DY1" s="25">
        <v>1924</v>
      </c>
      <c r="DZ1" s="25">
        <v>1925</v>
      </c>
      <c r="EA1" s="25">
        <v>1926</v>
      </c>
      <c r="EB1" s="25">
        <v>1927</v>
      </c>
      <c r="EC1" s="25">
        <v>1928</v>
      </c>
      <c r="ED1" s="25">
        <v>1929</v>
      </c>
      <c r="EE1" s="25">
        <v>1930</v>
      </c>
      <c r="EF1" s="25">
        <v>1931</v>
      </c>
      <c r="EG1" s="25">
        <v>1932</v>
      </c>
      <c r="EH1" s="25">
        <v>1933</v>
      </c>
      <c r="EI1" s="25">
        <v>1934</v>
      </c>
      <c r="EJ1" s="25">
        <v>1935</v>
      </c>
      <c r="EK1" s="25">
        <v>1936</v>
      </c>
      <c r="EL1" s="25">
        <v>1937</v>
      </c>
      <c r="EM1" s="25">
        <v>1938</v>
      </c>
      <c r="EN1" s="25">
        <v>1939</v>
      </c>
      <c r="EO1" s="25">
        <v>1940</v>
      </c>
      <c r="EP1" s="25">
        <v>1941</v>
      </c>
      <c r="EQ1" s="25">
        <v>1942</v>
      </c>
      <c r="ER1" s="25">
        <v>1943</v>
      </c>
      <c r="ES1" s="25">
        <v>1944</v>
      </c>
      <c r="ET1" s="25">
        <v>1945</v>
      </c>
      <c r="EU1" s="25">
        <v>1946</v>
      </c>
      <c r="EV1" s="25">
        <v>1947</v>
      </c>
      <c r="EW1" s="25">
        <v>1948</v>
      </c>
      <c r="EX1" s="25">
        <v>1949</v>
      </c>
      <c r="EY1" s="25">
        <v>1950</v>
      </c>
      <c r="EZ1" s="25">
        <v>1951</v>
      </c>
      <c r="FA1" s="25">
        <v>1952</v>
      </c>
      <c r="FB1" s="25">
        <v>1953</v>
      </c>
      <c r="FC1" s="25">
        <v>1954</v>
      </c>
      <c r="FD1" s="25">
        <v>1955</v>
      </c>
      <c r="FE1" s="25">
        <v>1956</v>
      </c>
      <c r="FF1" s="25">
        <v>1957</v>
      </c>
      <c r="FG1" s="25">
        <v>1958</v>
      </c>
      <c r="FH1" s="25">
        <v>1959</v>
      </c>
      <c r="FI1" s="25">
        <v>1960</v>
      </c>
      <c r="FJ1" s="25">
        <v>1961</v>
      </c>
      <c r="FK1" s="25">
        <v>1962</v>
      </c>
      <c r="FL1" s="25">
        <v>1963</v>
      </c>
      <c r="FM1" s="25">
        <v>1964</v>
      </c>
      <c r="FN1" s="25">
        <v>1965</v>
      </c>
      <c r="FO1" s="25">
        <v>1966</v>
      </c>
      <c r="FP1" s="25">
        <v>1967</v>
      </c>
      <c r="FQ1" s="25">
        <v>1968</v>
      </c>
      <c r="FR1" s="25">
        <v>1969</v>
      </c>
      <c r="FS1" s="25">
        <v>1970</v>
      </c>
      <c r="FT1" s="25">
        <v>1971</v>
      </c>
      <c r="FU1" s="25">
        <v>1972</v>
      </c>
      <c r="FV1" s="25">
        <v>1973</v>
      </c>
      <c r="FW1" s="25">
        <v>1974</v>
      </c>
      <c r="FX1" s="25">
        <v>1975</v>
      </c>
      <c r="FY1" s="25">
        <v>1976</v>
      </c>
      <c r="FZ1" s="25">
        <v>1977</v>
      </c>
      <c r="GA1" s="25">
        <v>1978</v>
      </c>
      <c r="GB1" s="25">
        <v>1979</v>
      </c>
      <c r="GC1" s="25">
        <v>1980</v>
      </c>
      <c r="GD1" s="25">
        <v>1981</v>
      </c>
      <c r="GE1" s="25">
        <v>1982</v>
      </c>
      <c r="GF1" s="25">
        <v>1983</v>
      </c>
      <c r="GG1" s="25">
        <v>1984</v>
      </c>
      <c r="GH1" s="25">
        <v>1985</v>
      </c>
      <c r="GI1" s="25">
        <v>1986</v>
      </c>
      <c r="GJ1" s="25">
        <v>1987</v>
      </c>
      <c r="GK1" s="25">
        <v>1988</v>
      </c>
      <c r="GL1" s="25">
        <v>1989</v>
      </c>
      <c r="GM1" s="25">
        <v>1990</v>
      </c>
      <c r="GN1" s="25">
        <v>1991</v>
      </c>
      <c r="GO1" s="25">
        <v>1992</v>
      </c>
      <c r="GP1" s="25">
        <v>1993</v>
      </c>
      <c r="GQ1" s="25">
        <v>1994</v>
      </c>
      <c r="GR1" s="25">
        <v>1995</v>
      </c>
      <c r="GS1" s="25">
        <v>1996</v>
      </c>
      <c r="GT1" s="25">
        <v>1997</v>
      </c>
      <c r="GU1" s="25">
        <v>1998</v>
      </c>
      <c r="GV1" s="25">
        <v>1999</v>
      </c>
      <c r="GW1" s="25">
        <v>2000</v>
      </c>
      <c r="GX1" s="25">
        <v>2001</v>
      </c>
      <c r="GY1" s="25">
        <v>2002</v>
      </c>
      <c r="GZ1" s="25">
        <v>2003</v>
      </c>
      <c r="HA1" s="25">
        <v>2004</v>
      </c>
      <c r="HB1" s="25">
        <v>2005</v>
      </c>
      <c r="HC1" s="25">
        <v>2006</v>
      </c>
      <c r="HD1" s="25">
        <v>2007</v>
      </c>
      <c r="HE1" s="25">
        <v>2008</v>
      </c>
      <c r="HF1" s="25">
        <v>2009</v>
      </c>
      <c r="HG1" s="25">
        <v>2010</v>
      </c>
      <c r="HH1" s="25">
        <v>2011</v>
      </c>
      <c r="HI1" s="25">
        <v>2012</v>
      </c>
      <c r="HJ1" s="25">
        <v>2013</v>
      </c>
      <c r="HK1" s="25">
        <v>2014</v>
      </c>
      <c r="HL1" s="25">
        <v>2015</v>
      </c>
      <c r="HM1" s="25">
        <v>2016</v>
      </c>
      <c r="HN1" s="25">
        <v>2017</v>
      </c>
      <c r="HO1" s="25">
        <v>2018</v>
      </c>
      <c r="HP1" s="25">
        <v>2019</v>
      </c>
    </row>
    <row r="2" spans="1:224" x14ac:dyDescent="0.25">
      <c r="A2" s="158" t="s">
        <v>49</v>
      </c>
      <c r="B2" s="158"/>
      <c r="C2" s="155" t="s">
        <v>13</v>
      </c>
      <c r="D2" s="24" t="s">
        <v>9</v>
      </c>
      <c r="E2" s="23">
        <v>0.49231256993659078</v>
      </c>
      <c r="F2" s="23">
        <v>0.49231256993659078</v>
      </c>
      <c r="G2" s="23">
        <v>0.49231256993659078</v>
      </c>
      <c r="H2" s="23">
        <v>0.49231256993659078</v>
      </c>
      <c r="I2" s="23">
        <v>0.49231256993659078</v>
      </c>
      <c r="J2" s="23">
        <v>0.49231256993659078</v>
      </c>
      <c r="K2" s="23">
        <v>0.49231256993659078</v>
      </c>
      <c r="L2" s="23">
        <v>0.49231256993659078</v>
      </c>
      <c r="M2" s="23">
        <v>0.49231256993659078</v>
      </c>
      <c r="N2" s="23">
        <v>0.49231256993659078</v>
      </c>
      <c r="O2" s="23">
        <v>0.49231256993659078</v>
      </c>
      <c r="P2" s="23">
        <v>0.49231256993659078</v>
      </c>
      <c r="Q2" s="23">
        <v>0.49231256993659078</v>
      </c>
      <c r="R2" s="23">
        <v>0.49231256993659078</v>
      </c>
      <c r="S2" s="23">
        <v>0.49231256993659078</v>
      </c>
      <c r="T2" s="23">
        <v>0.49231256993659078</v>
      </c>
      <c r="U2" s="23">
        <v>0.49231256993659078</v>
      </c>
      <c r="V2" s="23">
        <v>0.49231256993659078</v>
      </c>
      <c r="W2" s="23">
        <v>0.49231256993659078</v>
      </c>
      <c r="X2" s="23">
        <v>0.49231256993659078</v>
      </c>
      <c r="Y2" s="23">
        <v>0.49231256993659078</v>
      </c>
      <c r="Z2" s="23">
        <v>0.49231256993659078</v>
      </c>
      <c r="AA2" s="23">
        <v>0.49231256993659078</v>
      </c>
      <c r="AB2" s="23">
        <v>0.49231256993659078</v>
      </c>
      <c r="AC2" s="23">
        <v>0.49231256993659078</v>
      </c>
      <c r="AD2" s="23">
        <v>0.49231256993659078</v>
      </c>
      <c r="AE2" s="23">
        <v>0.49231256993659078</v>
      </c>
      <c r="AF2" s="23">
        <v>0.49231256993659078</v>
      </c>
      <c r="AG2" s="23">
        <v>0.49231256993659078</v>
      </c>
      <c r="AH2" s="23">
        <v>0.49231256993659078</v>
      </c>
      <c r="AI2" s="23">
        <v>0.49231256993659078</v>
      </c>
      <c r="AJ2" s="23">
        <v>0.49231256993659078</v>
      </c>
      <c r="AK2" s="23">
        <v>0.49231256993659078</v>
      </c>
      <c r="AL2" s="23">
        <v>0.49231256993659078</v>
      </c>
      <c r="AM2" s="23">
        <v>0.49231256993659078</v>
      </c>
      <c r="AN2" s="23">
        <v>0.49231256993659078</v>
      </c>
      <c r="AO2" s="23">
        <v>0.49231256993659078</v>
      </c>
      <c r="AP2" s="23">
        <v>0.49231256993659078</v>
      </c>
      <c r="AQ2" s="23">
        <v>0.49231256993659078</v>
      </c>
      <c r="AR2" s="23">
        <v>0.49231256993659078</v>
      </c>
      <c r="AS2" s="23">
        <v>0.49231256993659078</v>
      </c>
      <c r="AT2" s="23">
        <v>0.49231256993659078</v>
      </c>
      <c r="AU2" s="23">
        <v>0.49231256993659078</v>
      </c>
      <c r="AV2" s="23">
        <v>0.49231256993659078</v>
      </c>
      <c r="AW2" s="23">
        <v>0.49231256993659078</v>
      </c>
      <c r="AX2" s="23">
        <v>0.49231256993659078</v>
      </c>
      <c r="AY2" s="23">
        <v>0.49231256993659078</v>
      </c>
      <c r="AZ2" s="23">
        <v>0.49231256993659078</v>
      </c>
      <c r="BA2" s="23">
        <v>0.49231256993659078</v>
      </c>
      <c r="BB2" s="23">
        <v>0.49231256993659078</v>
      </c>
      <c r="BC2" s="23">
        <v>0.49231256993659078</v>
      </c>
      <c r="BD2" s="23">
        <v>0.49231256993659078</v>
      </c>
      <c r="BE2" s="23">
        <v>0.49231256993659078</v>
      </c>
      <c r="BF2" s="23">
        <v>0.49231256993659078</v>
      </c>
      <c r="BG2" s="23">
        <v>0.49231256993659078</v>
      </c>
      <c r="BH2" s="23">
        <v>0.49231256993659078</v>
      </c>
      <c r="BI2" s="23">
        <v>0.49231256993659078</v>
      </c>
      <c r="BJ2" s="23">
        <v>0.49231256993659078</v>
      </c>
      <c r="BK2" s="23">
        <v>0.49231256993659078</v>
      </c>
      <c r="BL2" s="23">
        <v>0.49231256993659078</v>
      </c>
      <c r="BM2" s="23">
        <v>0.49231256993659078</v>
      </c>
      <c r="BN2" s="23">
        <v>0.49231256993659078</v>
      </c>
      <c r="BO2" s="23">
        <v>0.49231256993659078</v>
      </c>
      <c r="BP2" s="23">
        <v>0.49231256993659078</v>
      </c>
      <c r="BQ2" s="23">
        <v>0.49231256993659078</v>
      </c>
      <c r="BR2" s="23">
        <v>0.49231256993659078</v>
      </c>
      <c r="BS2" s="23">
        <v>0.49231256993659078</v>
      </c>
      <c r="BT2" s="23">
        <v>0.49231256993659078</v>
      </c>
      <c r="BU2" s="23">
        <v>0.49231256993659078</v>
      </c>
      <c r="BV2" s="23">
        <v>0.49231256993659078</v>
      </c>
      <c r="BW2" s="23">
        <v>0.49231256993659078</v>
      </c>
      <c r="BX2" s="23">
        <v>0.49231256993659078</v>
      </c>
      <c r="BY2" s="23">
        <v>0.49231256993659078</v>
      </c>
      <c r="BZ2" s="23">
        <v>0.49231256993659078</v>
      </c>
      <c r="CA2" s="23">
        <v>0.49231256993659078</v>
      </c>
      <c r="CB2" s="23">
        <v>0.49231256993659078</v>
      </c>
      <c r="CC2" s="23">
        <v>0.49231256993659078</v>
      </c>
      <c r="CD2" s="23">
        <v>0.49231256993659078</v>
      </c>
      <c r="CE2" s="23">
        <v>0.49231256993659078</v>
      </c>
      <c r="CF2" s="23">
        <v>0.49231256993659078</v>
      </c>
      <c r="CG2" s="23">
        <v>0.49231256993659078</v>
      </c>
      <c r="CH2" s="23">
        <v>0.49231256993659078</v>
      </c>
      <c r="CI2" s="23">
        <v>0.49231256993659078</v>
      </c>
      <c r="CJ2" s="23">
        <v>0.49231256993659078</v>
      </c>
      <c r="CK2" s="23">
        <v>0.49231256993659078</v>
      </c>
      <c r="CL2" s="23">
        <v>0.49231256993659078</v>
      </c>
      <c r="CM2" s="23">
        <v>0.49231256993659078</v>
      </c>
      <c r="CN2" s="23">
        <v>0.49231256993659078</v>
      </c>
      <c r="CO2" s="23">
        <v>0.49231256993659078</v>
      </c>
      <c r="CP2" s="23">
        <v>0.49231256993659078</v>
      </c>
      <c r="CQ2" s="23">
        <v>0.49231256993659078</v>
      </c>
      <c r="CR2" s="23">
        <v>0.49231256993659078</v>
      </c>
      <c r="CS2" s="23">
        <v>0.49231256993659078</v>
      </c>
      <c r="CT2" s="23">
        <v>0.49231256993659078</v>
      </c>
      <c r="CU2" s="23">
        <v>0.49231256993659078</v>
      </c>
      <c r="CV2" s="23">
        <v>0.49231256993659078</v>
      </c>
      <c r="CW2" s="23">
        <v>0.49231256993659078</v>
      </c>
      <c r="CX2" s="23">
        <v>0.49231256993659078</v>
      </c>
      <c r="CY2" s="23">
        <v>0.49231256993659078</v>
      </c>
      <c r="CZ2" s="23">
        <v>0.49231256993659078</v>
      </c>
      <c r="DA2" s="23">
        <v>0.49231256993659078</v>
      </c>
      <c r="DB2" s="23">
        <v>0.49231256993659078</v>
      </c>
      <c r="DC2" s="23">
        <v>0.49231256993659078</v>
      </c>
      <c r="DD2" s="23">
        <v>0.49231256993659078</v>
      </c>
      <c r="DE2" s="23">
        <v>0.49231256993659078</v>
      </c>
      <c r="DF2" s="23">
        <v>0.49231256993659078</v>
      </c>
      <c r="DG2" s="23">
        <v>0.49231256993659078</v>
      </c>
      <c r="DH2" s="23">
        <v>0.49231256993659078</v>
      </c>
      <c r="DI2" s="23">
        <v>0.49231256993659078</v>
      </c>
      <c r="DJ2" s="23">
        <v>0.49231256993659078</v>
      </c>
      <c r="DK2" s="23">
        <v>0.49231256993659078</v>
      </c>
      <c r="DL2" s="23">
        <v>0.49231256993659078</v>
      </c>
      <c r="DM2" s="23">
        <v>0.49231256993659078</v>
      </c>
      <c r="DN2" s="23">
        <v>0.49231256993659078</v>
      </c>
      <c r="DO2" s="23">
        <v>0.49231256993659078</v>
      </c>
      <c r="DP2" s="23">
        <v>0.49231256993659078</v>
      </c>
      <c r="DQ2" s="23">
        <v>0.49231256993659078</v>
      </c>
      <c r="DR2" s="23">
        <v>0.49231256993659078</v>
      </c>
      <c r="DS2" s="23">
        <v>0.49231256993659078</v>
      </c>
      <c r="DT2" s="23">
        <v>0.49231256993659078</v>
      </c>
      <c r="DU2" s="23">
        <v>0.49231256993659078</v>
      </c>
      <c r="DV2" s="23">
        <v>0.49231256993659078</v>
      </c>
      <c r="DW2" s="23">
        <v>0.49231256993659078</v>
      </c>
      <c r="DX2" s="23">
        <v>0.49231256993659078</v>
      </c>
      <c r="DY2" s="23">
        <v>0.49231256993659078</v>
      </c>
      <c r="DZ2" s="23">
        <v>0.49231256993659078</v>
      </c>
      <c r="EA2" s="23">
        <v>0.49231256993659078</v>
      </c>
      <c r="EB2" s="23">
        <v>0.49231256993659078</v>
      </c>
      <c r="EC2" s="23">
        <v>0.49231256993659078</v>
      </c>
      <c r="ED2" s="23">
        <v>0.49231256993659078</v>
      </c>
      <c r="EE2" s="23">
        <v>0.49231256993659078</v>
      </c>
      <c r="EF2" s="23">
        <v>0.49231256993659078</v>
      </c>
      <c r="EG2" s="23">
        <v>0.49231256993659078</v>
      </c>
      <c r="EH2" s="23">
        <v>0.49231256993659078</v>
      </c>
      <c r="EI2" s="23">
        <v>0.49231256993659078</v>
      </c>
      <c r="EJ2" s="23">
        <v>0.49231256993659078</v>
      </c>
      <c r="EK2" s="23">
        <v>0.49231256993659078</v>
      </c>
      <c r="EL2" s="23">
        <v>0.49231256993659078</v>
      </c>
      <c r="EM2" s="23">
        <v>0.49231256993659078</v>
      </c>
      <c r="EN2" s="23">
        <v>0.49231256993659078</v>
      </c>
      <c r="EO2" s="23">
        <v>0.49231256993659078</v>
      </c>
      <c r="EP2" s="23">
        <v>0.49231256993659078</v>
      </c>
      <c r="EQ2" s="23">
        <v>0.49231256993659078</v>
      </c>
      <c r="ER2" s="23">
        <v>0.49231256993659078</v>
      </c>
      <c r="ES2" s="23">
        <v>0.49231256993659078</v>
      </c>
      <c r="ET2" s="23">
        <v>0.49231256993659078</v>
      </c>
      <c r="EU2" s="23">
        <v>0.49231256993659078</v>
      </c>
      <c r="EV2" s="23">
        <v>0.49231256993659078</v>
      </c>
      <c r="EW2" s="23">
        <v>0.49231256993659078</v>
      </c>
      <c r="EX2" s="23">
        <v>0.49231256993659078</v>
      </c>
      <c r="EY2" s="23">
        <v>0.49231256993659078</v>
      </c>
      <c r="EZ2" s="23">
        <v>0.49231256993659078</v>
      </c>
      <c r="FA2" s="23">
        <v>0.49231256993659078</v>
      </c>
      <c r="FB2" s="23">
        <v>0.49231256993659078</v>
      </c>
      <c r="FC2" s="23">
        <v>0.49231256993659078</v>
      </c>
      <c r="FD2" s="23">
        <v>0.49231256993659078</v>
      </c>
      <c r="FE2" s="23">
        <v>0.49231256993659078</v>
      </c>
      <c r="FF2" s="23">
        <v>0.49231256993659078</v>
      </c>
      <c r="FG2" s="23">
        <v>0.49231256993659078</v>
      </c>
      <c r="FH2" s="23">
        <v>0.49231256993659078</v>
      </c>
      <c r="FI2" s="23">
        <v>0.49231256993659078</v>
      </c>
      <c r="FJ2" s="23">
        <v>0.49231256993659078</v>
      </c>
      <c r="FK2" s="23">
        <v>0.49394513846775823</v>
      </c>
      <c r="FL2" s="23">
        <v>0.48479566032467791</v>
      </c>
      <c r="FM2" s="23">
        <v>0.55964338919925516</v>
      </c>
      <c r="FN2" s="23">
        <v>0.55218156702054999</v>
      </c>
      <c r="FO2" s="23">
        <v>0.60550393681168091</v>
      </c>
      <c r="FP2" s="23">
        <v>0.61334566666666668</v>
      </c>
      <c r="FQ2" s="23">
        <v>0.62720193333333341</v>
      </c>
      <c r="FR2" s="23">
        <v>0.63247763440860216</v>
      </c>
      <c r="FS2" s="23">
        <v>0.63044556989247313</v>
      </c>
      <c r="FT2" s="23">
        <v>0.63318329913573346</v>
      </c>
      <c r="FU2" s="23">
        <v>0.63569939393939401</v>
      </c>
      <c r="FV2" s="23">
        <v>0.63290282224593863</v>
      </c>
      <c r="FW2" s="23">
        <v>0.64580411111111113</v>
      </c>
      <c r="FX2" s="23">
        <v>0.64297127777777774</v>
      </c>
      <c r="FY2" s="23">
        <v>0.63876305555555557</v>
      </c>
      <c r="FZ2" s="23">
        <v>0.63002971413284425</v>
      </c>
      <c r="GA2" s="23">
        <v>0.62671215738789687</v>
      </c>
      <c r="GB2" s="23">
        <v>0.61383779247104486</v>
      </c>
      <c r="GC2" s="23">
        <v>0.6153712348967072</v>
      </c>
      <c r="GD2" s="23">
        <v>0.61381272498200146</v>
      </c>
      <c r="GE2" s="23">
        <v>0.61040433315574505</v>
      </c>
      <c r="GF2" s="23">
        <v>0.6089871326089985</v>
      </c>
      <c r="GG2" s="23">
        <v>0.59994156215994754</v>
      </c>
      <c r="GH2" s="23">
        <v>0.59811734850815146</v>
      </c>
      <c r="GI2" s="23">
        <v>0.58390269556202146</v>
      </c>
      <c r="GJ2" s="23">
        <v>0.57987504847202342</v>
      </c>
      <c r="GK2" s="23">
        <v>0.55064536177161982</v>
      </c>
      <c r="GL2" s="23">
        <v>0.56955470088585902</v>
      </c>
      <c r="GM2" s="23">
        <v>0.56988682157383008</v>
      </c>
      <c r="GN2" s="23">
        <v>0.56038091286307057</v>
      </c>
      <c r="GO2" s="23">
        <v>0.55587680072710755</v>
      </c>
      <c r="GP2" s="23">
        <v>0.53383504504504498</v>
      </c>
      <c r="GQ2" s="23">
        <v>0.52151947916666663</v>
      </c>
      <c r="GR2" s="23">
        <v>0.51039043167445697</v>
      </c>
      <c r="GS2" s="23">
        <v>0.53531607160484285</v>
      </c>
      <c r="GT2" s="23">
        <v>0.43197935764242557</v>
      </c>
      <c r="GU2" s="23">
        <v>0.47477045908183629</v>
      </c>
      <c r="GV2" s="23">
        <v>0.46000441208912418</v>
      </c>
      <c r="GW2" s="23">
        <v>0.45692477974055873</v>
      </c>
      <c r="GX2" s="23">
        <v>0.44910976359961324</v>
      </c>
      <c r="GY2" s="23">
        <v>0.44254041027449598</v>
      </c>
      <c r="GZ2" s="23">
        <v>0.4756052338203367</v>
      </c>
      <c r="HA2" s="23">
        <v>0.46496843491009182</v>
      </c>
      <c r="HB2" s="23">
        <v>0.45232383763397593</v>
      </c>
      <c r="HC2" s="23">
        <v>0.47859820700896494</v>
      </c>
      <c r="HD2" s="23">
        <v>0.47145642763862594</v>
      </c>
      <c r="HE2" s="23">
        <v>0.48042079250472752</v>
      </c>
      <c r="HF2" s="23">
        <v>0.47825882214734339</v>
      </c>
      <c r="HG2" s="23">
        <v>0.48215863007081017</v>
      </c>
      <c r="HH2" s="23">
        <v>0.47957795077993559</v>
      </c>
      <c r="HI2" s="23">
        <v>0.46919198366461046</v>
      </c>
      <c r="HJ2" s="23">
        <v>0.46744868817204305</v>
      </c>
      <c r="HK2" s="23">
        <v>0.46320870993074892</v>
      </c>
      <c r="HL2" s="23">
        <v>0.47526296584332223</v>
      </c>
      <c r="HM2" s="80">
        <v>0.47362659841518101</v>
      </c>
      <c r="HN2" s="80">
        <v>0.473808197917786</v>
      </c>
      <c r="HO2" s="80">
        <v>0.47398979742038999</v>
      </c>
      <c r="HP2" s="80">
        <v>0.47417139692299398</v>
      </c>
    </row>
    <row r="3" spans="1:224" x14ac:dyDescent="0.25">
      <c r="A3" s="159"/>
      <c r="B3" s="159"/>
      <c r="C3" s="156"/>
      <c r="D3" s="1" t="s">
        <v>8</v>
      </c>
      <c r="E3" s="6">
        <v>0.24999984433210734</v>
      </c>
      <c r="F3" s="6">
        <v>0.24999983212000454</v>
      </c>
      <c r="G3" s="6">
        <v>0.24999981894986634</v>
      </c>
      <c r="H3" s="6">
        <v>0.24999980474653538</v>
      </c>
      <c r="I3" s="6">
        <v>0.24999978942895817</v>
      </c>
      <c r="J3" s="6">
        <v>0.24999977290972264</v>
      </c>
      <c r="K3" s="6">
        <v>0.24999975509455935</v>
      </c>
      <c r="L3" s="6">
        <v>0.24999973588180341</v>
      </c>
      <c r="M3" s="6">
        <v>0.24999971516181452</v>
      </c>
      <c r="N3" s="6">
        <v>0.24999969281635118</v>
      </c>
      <c r="O3" s="6">
        <v>0.24999966871789583</v>
      </c>
      <c r="P3" s="6">
        <v>0.24999964272892755</v>
      </c>
      <c r="Q3" s="6">
        <v>0.24999961470113674</v>
      </c>
      <c r="R3" s="6">
        <v>0.24999958447457943</v>
      </c>
      <c r="S3" s="6">
        <v>0.24999955187676395</v>
      </c>
      <c r="T3" s="6">
        <v>0.24999951672166704</v>
      </c>
      <c r="U3" s="6">
        <v>0.24999947880867218</v>
      </c>
      <c r="V3" s="6">
        <v>0.24999943792142479</v>
      </c>
      <c r="W3" s="6">
        <v>0.24999939382659764</v>
      </c>
      <c r="X3" s="6">
        <v>0.24999934627255924</v>
      </c>
      <c r="Y3" s="6">
        <v>0.24999929498793835</v>
      </c>
      <c r="Z3" s="6">
        <v>0.24999923968007493</v>
      </c>
      <c r="AA3" s="6">
        <v>0.24999918003335056</v>
      </c>
      <c r="AB3" s="6">
        <v>0.24999911570738725</v>
      </c>
      <c r="AC3" s="6">
        <v>0.24999904633510517</v>
      </c>
      <c r="AD3" s="6">
        <v>0.24999897152062797</v>
      </c>
      <c r="AE3" s="6">
        <v>0.24999889083702403</v>
      </c>
      <c r="AF3" s="6">
        <v>0.24999880382387024</v>
      </c>
      <c r="AG3" s="6">
        <v>0.24999870998462465</v>
      </c>
      <c r="AH3" s="6">
        <v>0.24999860878379351</v>
      </c>
      <c r="AI3" s="6">
        <v>0.24999849964387541</v>
      </c>
      <c r="AJ3" s="6">
        <v>0.24999838194206644</v>
      </c>
      <c r="AK3" s="6">
        <v>0.24999825500670617</v>
      </c>
      <c r="AL3" s="6">
        <v>0.24999811811344583</v>
      </c>
      <c r="AM3" s="6">
        <v>0.24999797048111483</v>
      </c>
      <c r="AN3" s="6">
        <v>0.24999781126726403</v>
      </c>
      <c r="AO3" s="6">
        <v>0.24999763956335894</v>
      </c>
      <c r="AP3" s="6">
        <v>0.24999745438959628</v>
      </c>
      <c r="AQ3" s="6">
        <v>0.24999725468931358</v>
      </c>
      <c r="AR3" s="6">
        <v>0.2499970393229608</v>
      </c>
      <c r="AS3" s="6">
        <v>0.24999680706159902</v>
      </c>
      <c r="AT3" s="6">
        <v>0.24999655657988917</v>
      </c>
      <c r="AU3" s="6">
        <v>0.24999628644853114</v>
      </c>
      <c r="AV3" s="6">
        <v>0.24999599512610995</v>
      </c>
      <c r="AW3" s="6">
        <v>0.24999568095030267</v>
      </c>
      <c r="AX3" s="6">
        <v>0.24999534212839544</v>
      </c>
      <c r="AY3" s="6">
        <v>0.24999497672705751</v>
      </c>
      <c r="AZ3" s="6">
        <v>0.24999458266131333</v>
      </c>
      <c r="BA3" s="6">
        <v>0.24999415768265004</v>
      </c>
      <c r="BB3" s="6">
        <v>0.24999369936619237</v>
      </c>
      <c r="BC3" s="6">
        <v>0.24999320509687298</v>
      </c>
      <c r="BD3" s="6">
        <v>0.24999267205451772</v>
      </c>
      <c r="BE3" s="6">
        <v>0.24999209719776261</v>
      </c>
      <c r="BF3" s="6">
        <v>0.24999147724671006</v>
      </c>
      <c r="BG3" s="6">
        <v>0.24999080866422568</v>
      </c>
      <c r="BH3" s="6">
        <v>0.24999008763576985</v>
      </c>
      <c r="BI3" s="6">
        <v>0.24998931004764854</v>
      </c>
      <c r="BJ3" s="6">
        <v>0.24998847146356024</v>
      </c>
      <c r="BK3" s="6">
        <v>0.24998756709930584</v>
      </c>
      <c r="BL3" s="6">
        <v>0.2499865917955168</v>
      </c>
      <c r="BM3" s="6">
        <v>0.24998553998824796</v>
      </c>
      <c r="BN3" s="6">
        <v>0.24998440567726693</v>
      </c>
      <c r="BO3" s="6">
        <v>0.24998318239186065</v>
      </c>
      <c r="BP3" s="6">
        <v>0.24998186315396453</v>
      </c>
      <c r="BQ3" s="6">
        <v>0.24998044043840603</v>
      </c>
      <c r="BR3" s="6">
        <v>0.24997890613003576</v>
      </c>
      <c r="BS3" s="6">
        <v>0.24997725147750488</v>
      </c>
      <c r="BT3" s="6">
        <v>0.24997546704342558</v>
      </c>
      <c r="BU3" s="6">
        <v>0.24997354265063351</v>
      </c>
      <c r="BV3" s="6">
        <v>0.24997146732424758</v>
      </c>
      <c r="BW3" s="6">
        <v>0.24996922922920012</v>
      </c>
      <c r="BX3" s="6">
        <v>0.24996681560288436</v>
      </c>
      <c r="BY3" s="6">
        <v>0.24996421268253882</v>
      </c>
      <c r="BZ3" s="6">
        <v>0.24996140562695973</v>
      </c>
      <c r="CA3" s="6">
        <v>0.24995837843209998</v>
      </c>
      <c r="CB3" s="6">
        <v>0.24995511384008007</v>
      </c>
      <c r="CC3" s="6">
        <v>0.24995159324109922</v>
      </c>
      <c r="CD3" s="6">
        <v>0.24994779656769603</v>
      </c>
      <c r="CE3" s="6">
        <v>0.24994370218076573</v>
      </c>
      <c r="CF3" s="6">
        <v>0.24993928674669638</v>
      </c>
      <c r="CG3" s="6">
        <v>0.24993452510493594</v>
      </c>
      <c r="CH3" s="6">
        <v>0.24992939012525187</v>
      </c>
      <c r="CI3" s="6">
        <v>0.24992385255388777</v>
      </c>
      <c r="CJ3" s="6">
        <v>0.24991788084776131</v>
      </c>
      <c r="CK3" s="6">
        <v>0.249911440995783</v>
      </c>
      <c r="CL3" s="6">
        <v>0.2499044963263071</v>
      </c>
      <c r="CM3" s="6">
        <v>0.24989700729964986</v>
      </c>
      <c r="CN3" s="6">
        <v>0.24988893128453271</v>
      </c>
      <c r="CO3" s="6">
        <v>0.24988022231722209</v>
      </c>
      <c r="CP3" s="6">
        <v>0.24987083084204548</v>
      </c>
      <c r="CQ3" s="6">
        <v>0.24986070343186817</v>
      </c>
      <c r="CR3" s="6">
        <v>0.24984978248700945</v>
      </c>
      <c r="CS3" s="6">
        <v>0.24983800591096658</v>
      </c>
      <c r="CT3" s="6">
        <v>0.24982530676119644</v>
      </c>
      <c r="CU3" s="6">
        <v>0.24981161287307938</v>
      </c>
      <c r="CV3" s="6">
        <v>0.2497968464550544</v>
      </c>
      <c r="CW3" s="6">
        <v>0.24978092365277355</v>
      </c>
      <c r="CX3" s="6">
        <v>0.24976375407997101</v>
      </c>
      <c r="CY3" s="6">
        <v>0.24974524031358314</v>
      </c>
      <c r="CZ3" s="6">
        <v>0.2497252773504853</v>
      </c>
      <c r="DA3" s="6">
        <v>0.24970375202303191</v>
      </c>
      <c r="DB3" s="6">
        <v>0.24968054237039891</v>
      </c>
      <c r="DC3" s="6">
        <v>0.24965551696252725</v>
      </c>
      <c r="DD3" s="6">
        <v>0.24962853417325961</v>
      </c>
      <c r="DE3" s="6">
        <v>0.24959944139904408</v>
      </c>
      <c r="DF3" s="6">
        <v>0.24956807421935143</v>
      </c>
      <c r="DG3" s="6">
        <v>0.24953425549471842</v>
      </c>
      <c r="DH3" s="6">
        <v>0.2494977943980847</v>
      </c>
      <c r="DI3" s="6">
        <v>0.24945848537484194</v>
      </c>
      <c r="DJ3" s="6">
        <v>0.24941610702675773</v>
      </c>
      <c r="DK3" s="6">
        <v>0.24937042091467698</v>
      </c>
      <c r="DL3" s="6">
        <v>0.24932117027464373</v>
      </c>
      <c r="DM3" s="6">
        <v>0.24926807864182526</v>
      </c>
      <c r="DN3" s="6">
        <v>0.24921084837636687</v>
      </c>
      <c r="DO3" s="6">
        <v>0.24914915908505844</v>
      </c>
      <c r="DP3" s="6">
        <v>0.24908266593246181</v>
      </c>
      <c r="DQ3" s="6">
        <v>0.24901099783493608</v>
      </c>
      <c r="DR3" s="6">
        <v>0.24893375553081176</v>
      </c>
      <c r="DS3" s="6">
        <v>0.24885050951981574</v>
      </c>
      <c r="DT3" s="6">
        <v>0.24876079786474456</v>
      </c>
      <c r="DU3" s="6">
        <v>0.24866412384833686</v>
      </c>
      <c r="DV3" s="6">
        <v>0.24855995347832208</v>
      </c>
      <c r="DW3" s="6">
        <v>0.24844771283373374</v>
      </c>
      <c r="DX3" s="6">
        <v>0.24832678524579638</v>
      </c>
      <c r="DY3" s="6">
        <v>0.2481965083070416</v>
      </c>
      <c r="DZ3" s="6">
        <v>0.24805617070280916</v>
      </c>
      <c r="EA3" s="6">
        <v>0.24790500885997249</v>
      </c>
      <c r="EB3" s="6">
        <v>0.24774220340862213</v>
      </c>
      <c r="EC3" s="6">
        <v>0.24756687545359021</v>
      </c>
      <c r="ED3" s="6">
        <v>0.24737808265413885</v>
      </c>
      <c r="EE3" s="6">
        <v>0.24717481511191486</v>
      </c>
      <c r="EF3" s="6">
        <v>0.24695599106944804</v>
      </c>
      <c r="EG3" s="6">
        <v>0.24672045242409132</v>
      </c>
      <c r="EH3" s="6">
        <v>0.24646696006544086</v>
      </c>
      <c r="EI3" s="6">
        <v>0.24619418904799509</v>
      </c>
      <c r="EJ3" s="6">
        <v>0.24590072361519696</v>
      </c>
      <c r="EK3" s="6">
        <v>0.24558505209612705</v>
      </c>
      <c r="EL3" s="6">
        <v>0.24524556170207062</v>
      </c>
      <c r="EM3" s="6">
        <v>0.24488053325705131</v>
      </c>
      <c r="EN3" s="6">
        <v>0.24448813590430538</v>
      </c>
      <c r="EO3" s="6">
        <v>0.24406642183965199</v>
      </c>
      <c r="EP3" s="6">
        <v>0.24361332113288015</v>
      </c>
      <c r="EQ3" s="6">
        <v>0.2431266367097116</v>
      </c>
      <c r="ER3" s="6">
        <v>0.2426040395796647</v>
      </c>
      <c r="ES3" s="6">
        <v>0.24204306440929377</v>
      </c>
      <c r="ET3" s="6">
        <v>0.24144110555582596</v>
      </c>
      <c r="EU3" s="6">
        <v>0.24079541369314586</v>
      </c>
      <c r="EV3" s="6">
        <v>0.24010309318031678</v>
      </c>
      <c r="EW3" s="6">
        <v>0.23936110034225003</v>
      </c>
      <c r="EX3" s="6">
        <v>0.23856624285252229</v>
      </c>
      <c r="EY3" s="6">
        <v>0.23771518042939851</v>
      </c>
      <c r="EZ3" s="6">
        <v>0.23680442707741378</v>
      </c>
      <c r="FA3" s="6">
        <v>0.23583035512784833</v>
      </c>
      <c r="FB3" s="6">
        <v>0.23478920135137998</v>
      </c>
      <c r="FC3" s="6">
        <v>0.233677075434226</v>
      </c>
      <c r="FD3" s="6">
        <v>0.23248997112410399</v>
      </c>
      <c r="FE3" s="6">
        <v>0.23122378036305932</v>
      </c>
      <c r="FF3" s="6">
        <v>0.22987431072911324</v>
      </c>
      <c r="FG3" s="6">
        <v>0.22843730650606769</v>
      </c>
      <c r="FH3" s="6">
        <v>0.22690847368875033</v>
      </c>
      <c r="FI3" s="6">
        <v>0.22528350920743051</v>
      </c>
      <c r="FJ3" s="6">
        <v>0.22355813461792956</v>
      </c>
      <c r="FK3" s="6">
        <v>0.22172813445090836</v>
      </c>
      <c r="FL3" s="6">
        <v>0.21978939934288397</v>
      </c>
      <c r="FM3" s="6">
        <v>0.21773797398089337</v>
      </c>
      <c r="FN3" s="6">
        <v>0.21557010978101585</v>
      </c>
      <c r="FO3" s="6">
        <v>0.2132823220874776</v>
      </c>
      <c r="FP3" s="6">
        <v>0.21087145152396924</v>
      </c>
      <c r="FQ3" s="6">
        <v>0.20833472895344449</v>
      </c>
      <c r="FR3" s="6">
        <v>0.20566984330977064</v>
      </c>
      <c r="FS3" s="6">
        <v>0.20287501135852865</v>
      </c>
      <c r="FT3" s="6">
        <v>0.19994904823117171</v>
      </c>
      <c r="FU3" s="6">
        <v>0.19689143736468831</v>
      </c>
      <c r="FV3" s="6">
        <v>0.19370239827774988</v>
      </c>
      <c r="FW3" s="6">
        <v>0.19038295043557235</v>
      </c>
      <c r="FX3" s="6">
        <v>0.18693497131213843</v>
      </c>
      <c r="FY3" s="6">
        <v>0.18336124666342035</v>
      </c>
      <c r="FZ3" s="6">
        <v>0.17966551099206812</v>
      </c>
      <c r="GA3" s="6">
        <v>0.17585247622480921</v>
      </c>
      <c r="GB3" s="6">
        <v>0.17192784674841538</v>
      </c>
      <c r="GC3" s="6">
        <v>0.16789831916501519</v>
      </c>
      <c r="GD3" s="6">
        <v>0.1637715654347271</v>
      </c>
      <c r="GE3" s="6">
        <v>0.15955619846961216</v>
      </c>
      <c r="GF3" s="6">
        <v>0.15526171971831537</v>
      </c>
      <c r="GG3" s="6">
        <v>0.15089844881981229</v>
      </c>
      <c r="GH3" s="6">
        <v>0.14647743598590787</v>
      </c>
      <c r="GI3" s="6">
        <v>0.14201035836915354</v>
      </c>
      <c r="GJ3" s="6">
        <v>0.13750940225587319</v>
      </c>
      <c r="GK3" s="6">
        <v>0.1329871334617824</v>
      </c>
      <c r="GL3" s="6">
        <v>0.12845635876984113</v>
      </c>
      <c r="GM3" s="6">
        <v>0.12392998160929458</v>
      </c>
      <c r="GN3" s="6">
        <v>0.11942085540954246</v>
      </c>
      <c r="GO3" s="6">
        <v>0.11494163815803284</v>
      </c>
      <c r="GP3" s="6">
        <v>0.11050465164184085</v>
      </c>
      <c r="GQ3" s="6">
        <v>0.10612174866105263</v>
      </c>
      <c r="GR3" s="6">
        <v>0.10180419118042992</v>
      </c>
      <c r="GS3" s="6">
        <v>9.7562541953706894E-2</v>
      </c>
      <c r="GT3" s="6">
        <v>9.3406571637985658E-2</v>
      </c>
      <c r="GU3" s="6">
        <v>8.9345182843687906E-2</v>
      </c>
      <c r="GV3" s="6">
        <v>8.9345182843687906E-2</v>
      </c>
      <c r="GW3" s="6">
        <v>8.538635196961375E-2</v>
      </c>
      <c r="GX3" s="6">
        <v>8.1537089083336275E-2</v>
      </c>
      <c r="GY3" s="6">
        <v>7.7803415552078981E-2</v>
      </c>
      <c r="GZ3" s="6">
        <v>7.4190358631569364E-2</v>
      </c>
      <c r="HA3" s="6">
        <v>7.0701961797728571E-2</v>
      </c>
      <c r="HB3" s="6">
        <v>6.7341309269898647E-2</v>
      </c>
      <c r="HC3" s="6">
        <v>6.411056292995497E-2</v>
      </c>
      <c r="HD3" s="6">
        <v>6.1011009688769088E-2</v>
      </c>
      <c r="HE3" s="6">
        <v>5.8043117284927066E-2</v>
      </c>
      <c r="HF3" s="6">
        <v>5.5206596511448366E-2</v>
      </c>
      <c r="HG3" s="6">
        <v>5.2500467942958602E-2</v>
      </c>
      <c r="HH3" s="6">
        <v>4.9923131365340011E-2</v>
      </c>
      <c r="HI3" s="6">
        <v>4.7472436278856174E-2</v>
      </c>
      <c r="HJ3" s="6">
        <v>4.5145752041090163E-2</v>
      </c>
      <c r="HK3" s="6">
        <v>4.2940036425780904E-2</v>
      </c>
      <c r="HL3" s="6">
        <v>4.0851901587367574E-2</v>
      </c>
      <c r="HM3" s="81">
        <v>3.7259679509818899E-2</v>
      </c>
      <c r="HN3" s="81">
        <v>3.46128636504495E-2</v>
      </c>
      <c r="HO3" s="81">
        <v>3.1966047791080102E-2</v>
      </c>
      <c r="HP3" s="81">
        <v>2.9319231931710599E-2</v>
      </c>
    </row>
    <row r="4" spans="1:224" x14ac:dyDescent="0.25">
      <c r="A4" s="159"/>
      <c r="B4" s="159"/>
      <c r="C4" s="157"/>
      <c r="D4" s="3" t="s">
        <v>12</v>
      </c>
      <c r="E4" s="22" t="s">
        <v>11</v>
      </c>
      <c r="F4" s="22"/>
      <c r="G4" s="21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  <c r="AB4" s="4"/>
      <c r="AC4" s="4"/>
      <c r="AD4" s="4"/>
      <c r="AE4" s="4"/>
      <c r="AF4" s="4"/>
      <c r="AG4" s="4"/>
      <c r="AH4" s="4"/>
      <c r="AI4" s="4"/>
      <c r="AJ4" s="4"/>
      <c r="AK4" s="4"/>
      <c r="AL4" s="4"/>
      <c r="AM4" s="4"/>
      <c r="AN4" s="4"/>
      <c r="AO4" s="4"/>
      <c r="AP4" s="4"/>
      <c r="AQ4" s="4"/>
      <c r="AR4" s="4"/>
      <c r="AS4" s="4"/>
      <c r="AT4" s="4"/>
      <c r="AU4" s="4"/>
      <c r="AV4" s="4"/>
      <c r="AW4" s="4"/>
      <c r="AX4" s="4"/>
      <c r="AY4" s="4"/>
      <c r="AZ4" s="4"/>
      <c r="BA4" s="4"/>
      <c r="BB4" s="4"/>
      <c r="BC4" s="4"/>
      <c r="BD4" s="4"/>
      <c r="BE4" s="4"/>
      <c r="BF4" s="4"/>
      <c r="BG4" s="4"/>
      <c r="BH4" s="4"/>
      <c r="BI4" s="4"/>
      <c r="BJ4" s="4"/>
      <c r="BK4" s="4"/>
      <c r="BL4" s="4"/>
      <c r="BM4" s="4"/>
      <c r="BN4" s="4"/>
      <c r="BO4" s="4"/>
      <c r="BP4" s="4"/>
      <c r="BQ4" s="4"/>
      <c r="BR4" s="4"/>
      <c r="BS4" s="4"/>
      <c r="BT4" s="4"/>
      <c r="BU4" s="4"/>
      <c r="BV4" s="4"/>
      <c r="BW4" s="4"/>
      <c r="BX4" s="4"/>
      <c r="BY4" s="4"/>
      <c r="BZ4" s="4"/>
      <c r="CA4" s="4"/>
      <c r="CB4" s="4"/>
      <c r="CC4" s="4"/>
      <c r="CD4" s="4"/>
      <c r="CE4" s="4"/>
      <c r="CF4" s="4"/>
      <c r="CG4" s="4"/>
      <c r="CH4" s="4"/>
      <c r="CI4" s="4"/>
      <c r="CJ4" s="4"/>
      <c r="CK4" s="4"/>
      <c r="CL4" s="4"/>
      <c r="CM4" s="4"/>
      <c r="CN4" s="4"/>
      <c r="CO4" s="4"/>
      <c r="CP4" s="4"/>
      <c r="CQ4" s="4"/>
      <c r="CR4" s="4"/>
      <c r="CS4" s="4"/>
      <c r="CT4" s="4"/>
      <c r="CU4" s="4"/>
      <c r="CV4" s="4"/>
      <c r="CW4" s="4"/>
      <c r="CX4" s="4"/>
      <c r="CY4" s="4"/>
      <c r="CZ4" s="4"/>
      <c r="DA4" s="4"/>
      <c r="DB4" s="4"/>
      <c r="DC4" s="4"/>
      <c r="DD4" s="4"/>
      <c r="DE4" s="4"/>
      <c r="DF4" s="4"/>
      <c r="DG4" s="4"/>
      <c r="DH4" s="4"/>
      <c r="DI4" s="4"/>
      <c r="DJ4" s="4"/>
      <c r="DK4" s="4"/>
      <c r="DL4" s="4"/>
      <c r="DM4" s="4"/>
      <c r="DN4" s="4"/>
      <c r="DO4" s="4"/>
      <c r="DP4" s="4"/>
      <c r="DQ4" s="4"/>
      <c r="DR4" s="4"/>
      <c r="DS4" s="4"/>
      <c r="DT4" s="4"/>
      <c r="DU4" s="4"/>
      <c r="DV4" s="4"/>
      <c r="DW4" s="4"/>
      <c r="DX4" s="4"/>
      <c r="DY4" s="4"/>
      <c r="DZ4" s="4"/>
      <c r="EA4" s="4"/>
      <c r="EB4" s="4"/>
      <c r="EC4" s="4"/>
      <c r="ED4" s="4"/>
      <c r="EE4" s="4"/>
      <c r="EF4" s="4"/>
      <c r="EG4" s="4"/>
      <c r="EH4" s="4"/>
      <c r="EI4" s="4"/>
      <c r="EJ4" s="4"/>
      <c r="EK4" s="4"/>
      <c r="EL4" s="4"/>
      <c r="EM4" s="4"/>
      <c r="EN4" s="4"/>
      <c r="EO4" s="4"/>
      <c r="EP4" s="4"/>
      <c r="EQ4" s="4"/>
      <c r="ER4" s="4"/>
      <c r="ES4" s="4"/>
      <c r="ET4" s="4"/>
      <c r="EU4" s="4"/>
      <c r="EV4" s="4"/>
      <c r="EW4" s="4"/>
      <c r="EX4" s="4"/>
      <c r="EY4" s="4"/>
      <c r="EZ4" s="4"/>
      <c r="FA4" s="4"/>
      <c r="FB4" s="4"/>
      <c r="FC4" s="4"/>
      <c r="FD4" s="4"/>
      <c r="FE4" s="4"/>
      <c r="FF4" s="4"/>
      <c r="FG4" s="4"/>
      <c r="FH4" s="4"/>
      <c r="FI4" s="4"/>
      <c r="FJ4" s="4"/>
      <c r="FK4" s="4"/>
      <c r="FL4" s="4"/>
      <c r="FM4" s="4"/>
      <c r="FN4" s="4"/>
      <c r="FO4" s="4"/>
      <c r="FP4" s="4"/>
      <c r="FQ4" s="4"/>
      <c r="FR4" s="4"/>
      <c r="FS4" s="4"/>
      <c r="FT4" s="4"/>
      <c r="FU4" s="4"/>
      <c r="FV4" s="4"/>
      <c r="FW4" s="4"/>
      <c r="FX4" s="4"/>
      <c r="FY4" s="4"/>
      <c r="FZ4" s="4"/>
      <c r="GA4" s="4"/>
      <c r="GB4" s="4"/>
      <c r="GC4" s="4"/>
      <c r="GD4" s="4"/>
      <c r="GE4" s="4"/>
      <c r="GF4" s="4"/>
      <c r="GG4" s="4"/>
      <c r="GH4" s="4"/>
      <c r="GI4" s="4"/>
      <c r="GJ4" s="4"/>
      <c r="GK4" s="4"/>
      <c r="GL4" s="4"/>
      <c r="GM4" s="4"/>
      <c r="GN4" s="4"/>
      <c r="GO4" s="4"/>
      <c r="GP4" s="4"/>
      <c r="GQ4" s="4"/>
      <c r="GR4" s="4"/>
      <c r="GS4" s="4"/>
      <c r="GT4" s="4"/>
      <c r="GU4" s="4"/>
      <c r="GV4" s="4"/>
      <c r="GW4" s="4"/>
      <c r="GX4" s="4"/>
      <c r="GY4" s="4"/>
      <c r="GZ4" s="4"/>
      <c r="HA4" s="4"/>
      <c r="HB4" s="4"/>
      <c r="HC4" s="4"/>
      <c r="HD4" s="4"/>
      <c r="HE4" s="4"/>
      <c r="HF4" s="4"/>
      <c r="HG4" s="4"/>
      <c r="HH4" s="4"/>
      <c r="HI4" s="4"/>
      <c r="HJ4" s="4"/>
      <c r="HK4" s="4"/>
      <c r="HL4" s="4"/>
      <c r="HM4" s="60"/>
      <c r="HN4" s="60"/>
      <c r="HO4" s="60"/>
      <c r="HP4" s="60"/>
    </row>
    <row r="5" spans="1:224" s="8" customFormat="1" x14ac:dyDescent="0.25">
      <c r="A5" s="159"/>
      <c r="B5" s="159"/>
      <c r="C5" s="155" t="s">
        <v>10</v>
      </c>
      <c r="D5" s="19" t="s">
        <v>6</v>
      </c>
      <c r="E5" s="18">
        <v>0.14499536913894528</v>
      </c>
      <c r="F5" s="18">
        <v>0.14499536913894528</v>
      </c>
      <c r="G5" s="18">
        <v>0.14499536913894528</v>
      </c>
      <c r="H5" s="18">
        <v>0.14499536913894528</v>
      </c>
      <c r="I5" s="18">
        <v>0.14499536913894528</v>
      </c>
      <c r="J5" s="18">
        <v>0.14499536913894528</v>
      </c>
      <c r="K5" s="18">
        <v>0.14499536913894528</v>
      </c>
      <c r="L5" s="18">
        <v>0.14499536913894528</v>
      </c>
      <c r="M5" s="18">
        <v>0.14499536913894528</v>
      </c>
      <c r="N5" s="18">
        <v>0.14499536913894528</v>
      </c>
      <c r="O5" s="18">
        <v>0.14499536913894528</v>
      </c>
      <c r="P5" s="18">
        <v>0.14499536913894528</v>
      </c>
      <c r="Q5" s="18">
        <v>0.14499536913894528</v>
      </c>
      <c r="R5" s="18">
        <v>0.14499536913894528</v>
      </c>
      <c r="S5" s="18">
        <v>0.14499536913894528</v>
      </c>
      <c r="T5" s="18">
        <v>0.14499536913894528</v>
      </c>
      <c r="U5" s="18">
        <v>0.14499536913894528</v>
      </c>
      <c r="V5" s="18">
        <v>0.14499536913894528</v>
      </c>
      <c r="W5" s="18">
        <v>0.14499536913894528</v>
      </c>
      <c r="X5" s="18">
        <v>0.14499536913894528</v>
      </c>
      <c r="Y5" s="18">
        <v>0.14499536913894528</v>
      </c>
      <c r="Z5" s="18">
        <v>0.14499536913894528</v>
      </c>
      <c r="AA5" s="18">
        <v>0.14499536913894528</v>
      </c>
      <c r="AB5" s="18">
        <v>0.14499536913894528</v>
      </c>
      <c r="AC5" s="18">
        <v>0.14499536913894528</v>
      </c>
      <c r="AD5" s="18">
        <v>0.14499536913894528</v>
      </c>
      <c r="AE5" s="18">
        <v>0.14499536913894528</v>
      </c>
      <c r="AF5" s="18">
        <v>0.14499536913894528</v>
      </c>
      <c r="AG5" s="18">
        <v>0.14499536913894528</v>
      </c>
      <c r="AH5" s="18">
        <v>0.14499536913894528</v>
      </c>
      <c r="AI5" s="18">
        <v>0.14499536913894528</v>
      </c>
      <c r="AJ5" s="18">
        <v>0.14499536913894528</v>
      </c>
      <c r="AK5" s="18">
        <v>0.14499536913894528</v>
      </c>
      <c r="AL5" s="18">
        <v>0.14499536913894528</v>
      </c>
      <c r="AM5" s="18">
        <v>0.14499536913894528</v>
      </c>
      <c r="AN5" s="18">
        <v>0.14499536913894528</v>
      </c>
      <c r="AO5" s="18">
        <v>0.14499536913894528</v>
      </c>
      <c r="AP5" s="18">
        <v>0.14499536913894528</v>
      </c>
      <c r="AQ5" s="18">
        <v>0.14499536913894528</v>
      </c>
      <c r="AR5" s="18">
        <v>0.14499536913894528</v>
      </c>
      <c r="AS5" s="18">
        <v>0.14499536913894528</v>
      </c>
      <c r="AT5" s="18">
        <v>0.14499536913894528</v>
      </c>
      <c r="AU5" s="18">
        <v>0.14499536913894528</v>
      </c>
      <c r="AV5" s="18">
        <v>0.14499536913894528</v>
      </c>
      <c r="AW5" s="18">
        <v>0.14499536913894528</v>
      </c>
      <c r="AX5" s="18">
        <v>0.14499536913894528</v>
      </c>
      <c r="AY5" s="18">
        <v>0.14499536913894528</v>
      </c>
      <c r="AZ5" s="18">
        <v>0.14499536913894528</v>
      </c>
      <c r="BA5" s="18">
        <v>0.14499536913894528</v>
      </c>
      <c r="BB5" s="18">
        <v>0.14499536913894528</v>
      </c>
      <c r="BC5" s="18">
        <v>0.14499536913894528</v>
      </c>
      <c r="BD5" s="18">
        <v>0.14499536913894528</v>
      </c>
      <c r="BE5" s="18">
        <v>0.14499536913894528</v>
      </c>
      <c r="BF5" s="18">
        <v>0.14499536913894528</v>
      </c>
      <c r="BG5" s="18">
        <v>0.14499536913894528</v>
      </c>
      <c r="BH5" s="18">
        <v>0.14499536913894528</v>
      </c>
      <c r="BI5" s="18">
        <v>0.14499536913894528</v>
      </c>
      <c r="BJ5" s="18">
        <v>0.14499536913894528</v>
      </c>
      <c r="BK5" s="18">
        <v>0.14499536913894528</v>
      </c>
      <c r="BL5" s="18">
        <v>0.14499536913894528</v>
      </c>
      <c r="BM5" s="18">
        <v>0.14499536913894528</v>
      </c>
      <c r="BN5" s="18">
        <v>0.14499536913894528</v>
      </c>
      <c r="BO5" s="18">
        <v>0.14499536913894528</v>
      </c>
      <c r="BP5" s="18">
        <v>0.14499536913894528</v>
      </c>
      <c r="BQ5" s="18">
        <v>0.14499536913894528</v>
      </c>
      <c r="BR5" s="18">
        <v>0.14499536913894528</v>
      </c>
      <c r="BS5" s="18">
        <v>0.14499536913894528</v>
      </c>
      <c r="BT5" s="18">
        <v>0.14499536913894528</v>
      </c>
      <c r="BU5" s="18">
        <v>0.14499536913894528</v>
      </c>
      <c r="BV5" s="18">
        <v>0.14499536913894528</v>
      </c>
      <c r="BW5" s="18">
        <v>0.14499536913894528</v>
      </c>
      <c r="BX5" s="18">
        <v>0.14499536913894528</v>
      </c>
      <c r="BY5" s="18">
        <v>0.14499536913894528</v>
      </c>
      <c r="BZ5" s="18">
        <v>0.14499536913894528</v>
      </c>
      <c r="CA5" s="18">
        <v>0.14499536913894528</v>
      </c>
      <c r="CB5" s="18">
        <v>0.14499536913894528</v>
      </c>
      <c r="CC5" s="18">
        <v>0.14499536913894528</v>
      </c>
      <c r="CD5" s="18">
        <v>0.14499536913894528</v>
      </c>
      <c r="CE5" s="18">
        <v>0.14499536913894528</v>
      </c>
      <c r="CF5" s="18">
        <v>0.14499536913894528</v>
      </c>
      <c r="CG5" s="18">
        <v>0.14499536913894528</v>
      </c>
      <c r="CH5" s="18">
        <v>0.14499536913894528</v>
      </c>
      <c r="CI5" s="18">
        <v>0.14499536913894528</v>
      </c>
      <c r="CJ5" s="18">
        <v>0.14499536913894528</v>
      </c>
      <c r="CK5" s="18">
        <v>0.14499536913894528</v>
      </c>
      <c r="CL5" s="18">
        <v>0.14499536913894528</v>
      </c>
      <c r="CM5" s="18">
        <v>0.14499536913894528</v>
      </c>
      <c r="CN5" s="18">
        <v>0.14499536913894528</v>
      </c>
      <c r="CO5" s="18">
        <v>0.14499536913894528</v>
      </c>
      <c r="CP5" s="18">
        <v>0.14499536913894528</v>
      </c>
      <c r="CQ5" s="18">
        <v>0.14499536913894528</v>
      </c>
      <c r="CR5" s="18">
        <v>0.14499536913894528</v>
      </c>
      <c r="CS5" s="18">
        <v>0.14499536913894528</v>
      </c>
      <c r="CT5" s="18">
        <v>0.14499536913894528</v>
      </c>
      <c r="CU5" s="18">
        <v>0.14499536913894528</v>
      </c>
      <c r="CV5" s="18">
        <v>0.14499536913894528</v>
      </c>
      <c r="CW5" s="18">
        <v>0.14499536913894528</v>
      </c>
      <c r="CX5" s="18">
        <v>0.14499536913894528</v>
      </c>
      <c r="CY5" s="18">
        <v>0.14499536913894528</v>
      </c>
      <c r="CZ5" s="18">
        <v>0.14499536913894528</v>
      </c>
      <c r="DA5" s="18">
        <v>0.14499536913894528</v>
      </c>
      <c r="DB5" s="18">
        <v>0.14499536913894528</v>
      </c>
      <c r="DC5" s="18">
        <v>0.14499536913894528</v>
      </c>
      <c r="DD5" s="18">
        <v>0.14499536913894528</v>
      </c>
      <c r="DE5" s="18">
        <v>0.14499536913894528</v>
      </c>
      <c r="DF5" s="18">
        <v>0.14499536913894528</v>
      </c>
      <c r="DG5" s="18">
        <v>0.14499536913894528</v>
      </c>
      <c r="DH5" s="18">
        <v>0.14499536913894528</v>
      </c>
      <c r="DI5" s="18">
        <v>0.14499536913894528</v>
      </c>
      <c r="DJ5" s="18">
        <v>0.14499536913894528</v>
      </c>
      <c r="DK5" s="18">
        <v>0.14499536913894528</v>
      </c>
      <c r="DL5" s="18">
        <v>0.14499536913894528</v>
      </c>
      <c r="DM5" s="18">
        <v>0.14499536913894528</v>
      </c>
      <c r="DN5" s="18">
        <v>0.14499536913894528</v>
      </c>
      <c r="DO5" s="18">
        <v>0.14499536913894528</v>
      </c>
      <c r="DP5" s="18">
        <v>0.14499536913894528</v>
      </c>
      <c r="DQ5" s="18">
        <v>0.14499536913894528</v>
      </c>
      <c r="DR5" s="18">
        <v>0.14499536913894528</v>
      </c>
      <c r="DS5" s="18">
        <v>0.14499536913894528</v>
      </c>
      <c r="DT5" s="18">
        <v>0.14499536913894528</v>
      </c>
      <c r="DU5" s="18">
        <v>0.14499536913894528</v>
      </c>
      <c r="DV5" s="18">
        <v>0.14499536913894528</v>
      </c>
      <c r="DW5" s="18">
        <v>0.14499536913894528</v>
      </c>
      <c r="DX5" s="18">
        <v>0.14499536913894528</v>
      </c>
      <c r="DY5" s="18">
        <v>0.14499536913894528</v>
      </c>
      <c r="DZ5" s="18">
        <v>0.14499536913894528</v>
      </c>
      <c r="EA5" s="18">
        <v>0.14499536913894528</v>
      </c>
      <c r="EB5" s="18">
        <v>0.14499536913894528</v>
      </c>
      <c r="EC5" s="18">
        <v>0.14499536913894528</v>
      </c>
      <c r="ED5" s="18">
        <v>0.14499536913894528</v>
      </c>
      <c r="EE5" s="18">
        <v>0.14499536913894528</v>
      </c>
      <c r="EF5" s="18">
        <v>0.14499536913894528</v>
      </c>
      <c r="EG5" s="18">
        <v>0.14499536913894528</v>
      </c>
      <c r="EH5" s="18">
        <v>0.14499536913894528</v>
      </c>
      <c r="EI5" s="18">
        <v>0.14499536913894528</v>
      </c>
      <c r="EJ5" s="18">
        <v>0.14499536913894528</v>
      </c>
      <c r="EK5" s="18">
        <v>0.14499536913894528</v>
      </c>
      <c r="EL5" s="18">
        <v>0.14499536913894528</v>
      </c>
      <c r="EM5" s="18">
        <v>0.14499536913894528</v>
      </c>
      <c r="EN5" s="18">
        <v>0.14499536913894528</v>
      </c>
      <c r="EO5" s="18">
        <v>0.14499536913894528</v>
      </c>
      <c r="EP5" s="18">
        <v>0.14499536913894528</v>
      </c>
      <c r="EQ5" s="18">
        <v>0.14499536913894528</v>
      </c>
      <c r="ER5" s="18">
        <v>0.14499536913894528</v>
      </c>
      <c r="ES5" s="18">
        <v>0.14499536913894528</v>
      </c>
      <c r="ET5" s="18">
        <v>0.14499536913894528</v>
      </c>
      <c r="EU5" s="18">
        <v>0.14499536913894528</v>
      </c>
      <c r="EV5" s="18">
        <v>0.14499536913894528</v>
      </c>
      <c r="EW5" s="18">
        <v>0.14499536913894528</v>
      </c>
      <c r="EX5" s="18">
        <v>0.14499536913894528</v>
      </c>
      <c r="EY5" s="18">
        <v>0.14499536913894528</v>
      </c>
      <c r="EZ5" s="18">
        <v>0.14499536913894528</v>
      </c>
      <c r="FA5" s="18">
        <v>0.14499536913894528</v>
      </c>
      <c r="FB5" s="18">
        <v>0.14499536913894528</v>
      </c>
      <c r="FC5" s="18">
        <v>0.14499536913894528</v>
      </c>
      <c r="FD5" s="18">
        <v>0.14499536913894528</v>
      </c>
      <c r="FE5" s="18">
        <v>0.14499536913894528</v>
      </c>
      <c r="FF5" s="18">
        <v>0.14499536913894528</v>
      </c>
      <c r="FG5" s="18">
        <v>0.14499536913894528</v>
      </c>
      <c r="FH5" s="18">
        <v>0.14499536913894528</v>
      </c>
      <c r="FI5" s="18">
        <v>0.14499536913894528</v>
      </c>
      <c r="FJ5" s="18">
        <v>0.14499536913894528</v>
      </c>
      <c r="FK5" s="18">
        <v>0.14499536913894528</v>
      </c>
      <c r="FL5" s="18">
        <v>0.14499536913894528</v>
      </c>
      <c r="FM5" s="18">
        <v>0.14499536913894528</v>
      </c>
      <c r="FN5" s="18">
        <v>0.14499536913894528</v>
      </c>
      <c r="FO5" s="18">
        <v>0.14499536913894528</v>
      </c>
      <c r="FP5" s="18">
        <v>0.14499536913894528</v>
      </c>
      <c r="FQ5" s="18">
        <v>0.14499536913894528</v>
      </c>
      <c r="FR5" s="18">
        <v>0.14499536913894528</v>
      </c>
      <c r="FS5" s="18">
        <v>0.14499536913894528</v>
      </c>
      <c r="FT5" s="18">
        <v>0.14539857798781655</v>
      </c>
      <c r="FU5" s="18">
        <v>0.14744102317622509</v>
      </c>
      <c r="FV5" s="18">
        <v>0.13347260212741352</v>
      </c>
      <c r="FW5" s="18">
        <v>0.12996289016850607</v>
      </c>
      <c r="FX5" s="18">
        <v>0.14175021341656802</v>
      </c>
      <c r="FY5" s="18">
        <v>0.1325068854832091</v>
      </c>
      <c r="FZ5" s="18">
        <v>0.11909148776115147</v>
      </c>
      <c r="GA5" s="18">
        <v>0.10052618197607183</v>
      </c>
      <c r="GB5" s="18">
        <v>9.2453220195208019E-2</v>
      </c>
      <c r="GC5" s="18">
        <v>9.6084185951229084E-2</v>
      </c>
      <c r="GD5" s="18">
        <v>0.10188975875965631</v>
      </c>
      <c r="GE5" s="18">
        <v>0.11356202296843818</v>
      </c>
      <c r="GF5" s="18">
        <v>0.10306636033432912</v>
      </c>
      <c r="GG5" s="18">
        <v>9.9867132008045603E-2</v>
      </c>
      <c r="GH5" s="18">
        <v>7.9045124808051634E-2</v>
      </c>
      <c r="GI5" s="18">
        <v>6.7979101785511253E-2</v>
      </c>
      <c r="GJ5" s="18">
        <v>7.9156176355677399E-2</v>
      </c>
      <c r="GK5" s="18">
        <v>7.5703058118132438E-2</v>
      </c>
      <c r="GL5" s="18">
        <v>8.8944457428644957E-2</v>
      </c>
      <c r="GM5" s="18">
        <v>8.7860871625243211E-2</v>
      </c>
      <c r="GN5" s="18">
        <v>7.9639735374356868E-2</v>
      </c>
      <c r="GO5" s="18">
        <v>9.3855349376523289E-2</v>
      </c>
      <c r="GP5" s="18">
        <v>8.7018600680164745E-2</v>
      </c>
      <c r="GQ5" s="18">
        <v>7.7958146760890551E-2</v>
      </c>
      <c r="GR5" s="18">
        <v>9.1590264278313391E-2</v>
      </c>
      <c r="GS5" s="18">
        <v>9.0605686939789404E-2</v>
      </c>
      <c r="GT5" s="18">
        <v>9.7186282174824681E-2</v>
      </c>
      <c r="GU5" s="18">
        <v>9.7773035586124643E-2</v>
      </c>
      <c r="GV5" s="18">
        <v>9.2257784714622482E-2</v>
      </c>
      <c r="GW5" s="18">
        <v>6.9999999999996662E-2</v>
      </c>
      <c r="GX5" s="18">
        <v>7.0690389346730581E-2</v>
      </c>
      <c r="GY5" s="18">
        <v>6.743825763964717E-2</v>
      </c>
      <c r="GZ5" s="18">
        <v>4.4256975429011122E-2</v>
      </c>
      <c r="HA5" s="18">
        <v>2.5508855089894356E-2</v>
      </c>
      <c r="HB5" s="18">
        <v>1.9470947262361888E-2</v>
      </c>
      <c r="HC5" s="18">
        <v>3.0308977561821503E-2</v>
      </c>
      <c r="HD5" s="18">
        <v>3.9625384518395534E-2</v>
      </c>
      <c r="HE5" s="18">
        <v>2.140718492382836E-2</v>
      </c>
      <c r="HF5" s="18">
        <v>1.2876390843638216E-2</v>
      </c>
      <c r="HG5" s="18">
        <v>0</v>
      </c>
      <c r="HH5" s="18">
        <v>0</v>
      </c>
      <c r="HI5" s="18">
        <v>0</v>
      </c>
      <c r="HJ5" s="18">
        <v>0</v>
      </c>
      <c r="HK5" s="18">
        <v>0</v>
      </c>
      <c r="HL5" s="18">
        <v>0</v>
      </c>
      <c r="HM5" s="82">
        <v>0</v>
      </c>
      <c r="HN5" s="82">
        <v>0</v>
      </c>
      <c r="HO5" s="82">
        <v>0</v>
      </c>
      <c r="HP5" s="82">
        <v>0</v>
      </c>
    </row>
    <row r="6" spans="1:224" x14ac:dyDescent="0.25">
      <c r="A6" s="159"/>
      <c r="B6" s="159"/>
      <c r="C6" s="156"/>
      <c r="D6" s="17" t="s">
        <v>9</v>
      </c>
      <c r="E6" s="16">
        <v>0.66</v>
      </c>
      <c r="F6" s="16">
        <v>0.65999999999998193</v>
      </c>
      <c r="G6" s="16">
        <v>0.65999999999998193</v>
      </c>
      <c r="H6" s="16">
        <v>0.65999999999998193</v>
      </c>
      <c r="I6" s="16">
        <v>0.65999999999998193</v>
      </c>
      <c r="J6" s="16">
        <v>0.65999999999998193</v>
      </c>
      <c r="K6" s="16">
        <v>0.65999999999998193</v>
      </c>
      <c r="L6" s="16">
        <v>0.65999999999998193</v>
      </c>
      <c r="M6" s="16">
        <v>0.65999999999998193</v>
      </c>
      <c r="N6" s="16">
        <v>0.65999999999998193</v>
      </c>
      <c r="O6" s="16">
        <v>0.65999999999998193</v>
      </c>
      <c r="P6" s="16">
        <v>0.65999999999998193</v>
      </c>
      <c r="Q6" s="16">
        <v>0.65999999999998193</v>
      </c>
      <c r="R6" s="16">
        <v>0.65999999999998193</v>
      </c>
      <c r="S6" s="16">
        <v>0.65999999999998193</v>
      </c>
      <c r="T6" s="16">
        <v>0.65999999999998193</v>
      </c>
      <c r="U6" s="16">
        <v>0.65999999999998193</v>
      </c>
      <c r="V6" s="16">
        <v>0.65999999999998193</v>
      </c>
      <c r="W6" s="16">
        <v>0.65999999999998193</v>
      </c>
      <c r="X6" s="16">
        <v>0.65999999999998193</v>
      </c>
      <c r="Y6" s="16">
        <v>0.65999999999998193</v>
      </c>
      <c r="Z6" s="16">
        <v>0.65999999999998193</v>
      </c>
      <c r="AA6" s="16">
        <v>0.65999999999998193</v>
      </c>
      <c r="AB6" s="16">
        <v>0.65999999999998193</v>
      </c>
      <c r="AC6" s="16">
        <v>0.65999999999998193</v>
      </c>
      <c r="AD6" s="16">
        <v>0.65999999999998193</v>
      </c>
      <c r="AE6" s="16">
        <v>0.65999999999998193</v>
      </c>
      <c r="AF6" s="16">
        <v>0.65999999999998193</v>
      </c>
      <c r="AG6" s="16">
        <v>0.65999999999998193</v>
      </c>
      <c r="AH6" s="16">
        <v>0.65999999999998193</v>
      </c>
      <c r="AI6" s="16">
        <v>0.65999999999998193</v>
      </c>
      <c r="AJ6" s="16">
        <v>0.65999999999998193</v>
      </c>
      <c r="AK6" s="16">
        <v>0.65999999999998193</v>
      </c>
      <c r="AL6" s="16">
        <v>0.65999999999998193</v>
      </c>
      <c r="AM6" s="16">
        <v>0.65999999999998193</v>
      </c>
      <c r="AN6" s="16">
        <v>0.65999999999998193</v>
      </c>
      <c r="AO6" s="16">
        <v>0.65999999999998193</v>
      </c>
      <c r="AP6" s="16">
        <v>0.65999999999998193</v>
      </c>
      <c r="AQ6" s="16">
        <v>0.65999999999998193</v>
      </c>
      <c r="AR6" s="16">
        <v>0.65999999999998193</v>
      </c>
      <c r="AS6" s="16">
        <v>0.65999999999998193</v>
      </c>
      <c r="AT6" s="16">
        <v>0.65999999999998193</v>
      </c>
      <c r="AU6" s="16">
        <v>0.65999999999998193</v>
      </c>
      <c r="AV6" s="16">
        <v>0.65999999999998193</v>
      </c>
      <c r="AW6" s="16">
        <v>0.65999999999998193</v>
      </c>
      <c r="AX6" s="16">
        <v>0.65999999999998193</v>
      </c>
      <c r="AY6" s="16">
        <v>0.65999999999998193</v>
      </c>
      <c r="AZ6" s="16">
        <v>0.65999999999998193</v>
      </c>
      <c r="BA6" s="16">
        <v>0.65999999999998193</v>
      </c>
      <c r="BB6" s="16">
        <v>0.65999999999998193</v>
      </c>
      <c r="BC6" s="16">
        <v>0.65999999999998193</v>
      </c>
      <c r="BD6" s="16">
        <v>0.65999999999998193</v>
      </c>
      <c r="BE6" s="16">
        <v>0.65999999999998193</v>
      </c>
      <c r="BF6" s="16">
        <v>0.65999999999998193</v>
      </c>
      <c r="BG6" s="16">
        <v>0.65999999999998193</v>
      </c>
      <c r="BH6" s="16">
        <v>0.65999999999998193</v>
      </c>
      <c r="BI6" s="16">
        <v>0.65999999999998193</v>
      </c>
      <c r="BJ6" s="16">
        <v>0.65999999999998193</v>
      </c>
      <c r="BK6" s="16">
        <v>0.65999999999998193</v>
      </c>
      <c r="BL6" s="16">
        <v>0.65999999999998193</v>
      </c>
      <c r="BM6" s="16">
        <v>0.65999999999998193</v>
      </c>
      <c r="BN6" s="16">
        <v>0.65999999999998193</v>
      </c>
      <c r="BO6" s="16">
        <v>0.65999999999998193</v>
      </c>
      <c r="BP6" s="16">
        <v>0.65999999999998193</v>
      </c>
      <c r="BQ6" s="16">
        <v>0.65999999999998193</v>
      </c>
      <c r="BR6" s="16">
        <v>0.65999999999998193</v>
      </c>
      <c r="BS6" s="16">
        <v>0.65999999999998193</v>
      </c>
      <c r="BT6" s="16">
        <v>0.65999999999998193</v>
      </c>
      <c r="BU6" s="16">
        <v>0.65999999999998193</v>
      </c>
      <c r="BV6" s="16">
        <v>0.65999999999998193</v>
      </c>
      <c r="BW6" s="16">
        <v>0.65999999999998193</v>
      </c>
      <c r="BX6" s="16">
        <v>0.65999999999998193</v>
      </c>
      <c r="BY6" s="16">
        <v>0.65999999999998193</v>
      </c>
      <c r="BZ6" s="16">
        <v>0.65999999999998193</v>
      </c>
      <c r="CA6" s="16">
        <v>0.65999999999998193</v>
      </c>
      <c r="CB6" s="16">
        <v>0.65999999999998193</v>
      </c>
      <c r="CC6" s="16">
        <v>0.65999999999998193</v>
      </c>
      <c r="CD6" s="16">
        <v>0.65999999999998193</v>
      </c>
      <c r="CE6" s="16">
        <v>0.65999999999998193</v>
      </c>
      <c r="CF6" s="16">
        <v>0.65999999999998193</v>
      </c>
      <c r="CG6" s="16">
        <v>0.65999999999998193</v>
      </c>
      <c r="CH6" s="16">
        <v>0.65999999999998193</v>
      </c>
      <c r="CI6" s="16">
        <v>0.65999999999998193</v>
      </c>
      <c r="CJ6" s="16">
        <v>0.65999999999998193</v>
      </c>
      <c r="CK6" s="16">
        <v>0.65999999999998193</v>
      </c>
      <c r="CL6" s="16">
        <v>0.65999999999998193</v>
      </c>
      <c r="CM6" s="16">
        <v>0.65999999999998193</v>
      </c>
      <c r="CN6" s="16">
        <v>0.65999999999998193</v>
      </c>
      <c r="CO6" s="16">
        <v>0.65999999999998193</v>
      </c>
      <c r="CP6" s="16">
        <v>0.65999999999998193</v>
      </c>
      <c r="CQ6" s="16">
        <v>0.65999999999998193</v>
      </c>
      <c r="CR6" s="16">
        <v>0.65999999999998193</v>
      </c>
      <c r="CS6" s="16">
        <v>0.65999999999998193</v>
      </c>
      <c r="CT6" s="16">
        <v>0.65999999999998193</v>
      </c>
      <c r="CU6" s="16">
        <v>0.65999999999998193</v>
      </c>
      <c r="CV6" s="16">
        <v>0.65999999999998193</v>
      </c>
      <c r="CW6" s="16">
        <v>0.65999999999998193</v>
      </c>
      <c r="CX6" s="16">
        <v>0.65999999999998193</v>
      </c>
      <c r="CY6" s="16">
        <v>0.65999999999998193</v>
      </c>
      <c r="CZ6" s="16">
        <v>0.65999999999998193</v>
      </c>
      <c r="DA6" s="16">
        <v>0.65999999999998193</v>
      </c>
      <c r="DB6" s="16">
        <v>0.65999999999998193</v>
      </c>
      <c r="DC6" s="16">
        <v>0.65999999999998193</v>
      </c>
      <c r="DD6" s="16">
        <v>0.65999999999998193</v>
      </c>
      <c r="DE6" s="16">
        <v>0.65999999999998193</v>
      </c>
      <c r="DF6" s="16">
        <v>0.65999999999998193</v>
      </c>
      <c r="DG6" s="16">
        <v>0.65999999999998193</v>
      </c>
      <c r="DH6" s="16">
        <v>0.65999999999998193</v>
      </c>
      <c r="DI6" s="16">
        <v>0.65999999999998193</v>
      </c>
      <c r="DJ6" s="16">
        <v>0.65999999999998193</v>
      </c>
      <c r="DK6" s="16">
        <v>0.65999999999998193</v>
      </c>
      <c r="DL6" s="16">
        <v>0.65999999999998193</v>
      </c>
      <c r="DM6" s="16">
        <v>0.65999999999998193</v>
      </c>
      <c r="DN6" s="16">
        <v>0.65999999999998193</v>
      </c>
      <c r="DO6" s="16">
        <v>0.65999999999998193</v>
      </c>
      <c r="DP6" s="16">
        <v>0.65999999999998193</v>
      </c>
      <c r="DQ6" s="16">
        <v>0.65999999999998193</v>
      </c>
      <c r="DR6" s="16">
        <v>0.65999999999998193</v>
      </c>
      <c r="DS6" s="16">
        <v>0.65999999999998193</v>
      </c>
      <c r="DT6" s="16">
        <v>0.65999999999998193</v>
      </c>
      <c r="DU6" s="16">
        <v>0.65999999999998193</v>
      </c>
      <c r="DV6" s="16">
        <v>0.65999999999998193</v>
      </c>
      <c r="DW6" s="16">
        <v>0.65999999999998193</v>
      </c>
      <c r="DX6" s="16">
        <v>0.65999999999998193</v>
      </c>
      <c r="DY6" s="16">
        <v>0.65999999999998193</v>
      </c>
      <c r="DZ6" s="16">
        <v>0.65999999999998193</v>
      </c>
      <c r="EA6" s="16">
        <v>0.65999999999998193</v>
      </c>
      <c r="EB6" s="16">
        <v>0.65999999999998193</v>
      </c>
      <c r="EC6" s="16">
        <v>0.65999999999998193</v>
      </c>
      <c r="ED6" s="16">
        <v>0.65999999999998193</v>
      </c>
      <c r="EE6" s="16">
        <v>0.65999999999998193</v>
      </c>
      <c r="EF6" s="16">
        <v>0.65999999999998193</v>
      </c>
      <c r="EG6" s="16">
        <v>0.65999999999998193</v>
      </c>
      <c r="EH6" s="16">
        <v>0.65999999999998193</v>
      </c>
      <c r="EI6" s="16">
        <v>0.65999999999998193</v>
      </c>
      <c r="EJ6" s="16">
        <v>0.65999999999998193</v>
      </c>
      <c r="EK6" s="16">
        <v>0.65999999999998193</v>
      </c>
      <c r="EL6" s="16">
        <v>0.65999999999998193</v>
      </c>
      <c r="EM6" s="16">
        <v>0.65999999999998193</v>
      </c>
      <c r="EN6" s="16">
        <v>0.65999999999998193</v>
      </c>
      <c r="EO6" s="16">
        <v>0.65999999999998193</v>
      </c>
      <c r="EP6" s="16">
        <v>0.65999999999998193</v>
      </c>
      <c r="EQ6" s="16">
        <v>0.65999999999998193</v>
      </c>
      <c r="ER6" s="16">
        <v>0.65999999999998193</v>
      </c>
      <c r="ES6" s="16">
        <v>0.65999999999998193</v>
      </c>
      <c r="ET6" s="16">
        <v>0.65999999999998193</v>
      </c>
      <c r="EU6" s="16">
        <v>0.65999999999998193</v>
      </c>
      <c r="EV6" s="16">
        <v>0.65999999999998193</v>
      </c>
      <c r="EW6" s="16">
        <v>0.65999999999998193</v>
      </c>
      <c r="EX6" s="16">
        <v>0.65999999999998193</v>
      </c>
      <c r="EY6" s="16">
        <v>0.65999999999998193</v>
      </c>
      <c r="EZ6" s="16">
        <v>0.65999999999998193</v>
      </c>
      <c r="FA6" s="16">
        <v>0.65999999999998193</v>
      </c>
      <c r="FB6" s="16">
        <v>0.65999999999998193</v>
      </c>
      <c r="FC6" s="16">
        <v>0.65999999999998193</v>
      </c>
      <c r="FD6" s="16">
        <v>0.65999999999998193</v>
      </c>
      <c r="FE6" s="16">
        <v>0.65999999999998193</v>
      </c>
      <c r="FF6" s="16">
        <v>0.65999999999998193</v>
      </c>
      <c r="FG6" s="16">
        <v>0.65999999999998193</v>
      </c>
      <c r="FH6" s="16">
        <v>0.65999999999998193</v>
      </c>
      <c r="FI6" s="16">
        <v>0.65999999999998193</v>
      </c>
      <c r="FJ6" s="16">
        <v>0.65999999999998193</v>
      </c>
      <c r="FK6" s="16">
        <v>0.65352414804859271</v>
      </c>
      <c r="FL6" s="16">
        <v>0.64887542975159596</v>
      </c>
      <c r="FM6" s="16">
        <v>0.64692077416118743</v>
      </c>
      <c r="FN6" s="16">
        <v>0.64620411657940047</v>
      </c>
      <c r="FO6" s="16">
        <v>0.64492294533762151</v>
      </c>
      <c r="FP6" s="16">
        <v>0.64627521883692784</v>
      </c>
      <c r="FQ6" s="16">
        <v>0.64710450578946987</v>
      </c>
      <c r="FR6" s="16">
        <v>0.64743034139400757</v>
      </c>
      <c r="FS6" s="16">
        <v>0.646887635979563</v>
      </c>
      <c r="FT6" s="16">
        <v>0.64364890554478038</v>
      </c>
      <c r="FU6" s="16">
        <v>0.640890780034297</v>
      </c>
      <c r="FV6" s="16">
        <v>0.63732001889336931</v>
      </c>
      <c r="FW6" s="16">
        <v>0.63479926025423483</v>
      </c>
      <c r="FX6" s="16">
        <v>0.63240287958667341</v>
      </c>
      <c r="FY6" s="16">
        <v>0.63258474850685587</v>
      </c>
      <c r="FZ6" s="16">
        <v>0.62850796956453736</v>
      </c>
      <c r="GA6" s="16">
        <v>0.62783303114498246</v>
      </c>
      <c r="GB6" s="16">
        <v>0.62604636623026166</v>
      </c>
      <c r="GC6" s="16">
        <v>0.61743006401963874</v>
      </c>
      <c r="GD6" s="16">
        <v>0.61741466346324425</v>
      </c>
      <c r="GE6" s="16">
        <v>0.6161632659602716</v>
      </c>
      <c r="GF6" s="16">
        <v>0.6147409245357206</v>
      </c>
      <c r="GG6" s="16">
        <v>0.60411266130856989</v>
      </c>
      <c r="GH6" s="16">
        <v>0.59753837964097933</v>
      </c>
      <c r="GI6" s="16">
        <v>0.58537251485848618</v>
      </c>
      <c r="GJ6" s="16">
        <v>0.57486541193404739</v>
      </c>
      <c r="GK6" s="16">
        <v>0.56978810523601964</v>
      </c>
      <c r="GL6" s="16">
        <v>0.55991907152384179</v>
      </c>
      <c r="GM6" s="16">
        <v>0.54741784879889366</v>
      </c>
      <c r="GN6" s="16">
        <v>0.53515246118082549</v>
      </c>
      <c r="GO6" s="16">
        <v>0.51893101658320573</v>
      </c>
      <c r="GP6" s="16">
        <v>0.4975043378458181</v>
      </c>
      <c r="GQ6" s="16">
        <v>0.46676568610960456</v>
      </c>
      <c r="GR6" s="16">
        <v>0.45969137626618484</v>
      </c>
      <c r="GS6" s="16">
        <v>0.45398079402999714</v>
      </c>
      <c r="GT6" s="16">
        <v>0.34167366705039542</v>
      </c>
      <c r="GU6" s="16">
        <v>0.34037715761227177</v>
      </c>
      <c r="GV6" s="16">
        <v>0.33442261847357463</v>
      </c>
      <c r="GW6" s="16">
        <v>0.32445205124118393</v>
      </c>
      <c r="GX6" s="16">
        <v>0.30360108734426122</v>
      </c>
      <c r="GY6" s="16">
        <v>0.26448229489067432</v>
      </c>
      <c r="GZ6" s="16">
        <v>0.21490173271371205</v>
      </c>
      <c r="HA6" s="16">
        <v>0.17181548753140005</v>
      </c>
      <c r="HB6" s="16">
        <v>0.12970294021337064</v>
      </c>
      <c r="HC6" s="16">
        <v>8.9681985292843033E-2</v>
      </c>
      <c r="HD6" s="16">
        <v>3.2899858436450435E-2</v>
      </c>
      <c r="HE6" s="16">
        <v>3.1420491304440523E-2</v>
      </c>
      <c r="HF6" s="16">
        <v>1.3149514644705033E-2</v>
      </c>
      <c r="HG6" s="16">
        <v>6.3903847226217201E-3</v>
      </c>
      <c r="HH6" s="16">
        <v>7.2485192881198788E-3</v>
      </c>
      <c r="HI6" s="16">
        <v>0</v>
      </c>
      <c r="HJ6" s="16">
        <v>0</v>
      </c>
      <c r="HK6" s="16">
        <v>0</v>
      </c>
      <c r="HL6" s="16">
        <v>0</v>
      </c>
      <c r="HM6" s="64">
        <v>0</v>
      </c>
      <c r="HN6" s="64">
        <v>0</v>
      </c>
      <c r="HO6" s="64">
        <v>0</v>
      </c>
      <c r="HP6" s="64">
        <v>0</v>
      </c>
    </row>
    <row r="7" spans="1:224" x14ac:dyDescent="0.25">
      <c r="A7" s="159"/>
      <c r="B7" s="159"/>
      <c r="C7" s="156"/>
      <c r="D7" s="11" t="s">
        <v>5</v>
      </c>
      <c r="E7" s="10">
        <v>0.30925304876752518</v>
      </c>
      <c r="F7" s="10">
        <v>0.30925304876569593</v>
      </c>
      <c r="G7" s="10">
        <v>0.30925304876360854</v>
      </c>
      <c r="H7" s="10">
        <v>0.30925304876122667</v>
      </c>
      <c r="I7" s="10">
        <v>0.30925304875850862</v>
      </c>
      <c r="J7" s="10">
        <v>0.30925304875540705</v>
      </c>
      <c r="K7" s="10">
        <v>0.30925304875186782</v>
      </c>
      <c r="L7" s="10">
        <v>0.30925304874782905</v>
      </c>
      <c r="M7" s="10">
        <v>0.30925304874322046</v>
      </c>
      <c r="N7" s="10">
        <v>0.30925304873796144</v>
      </c>
      <c r="O7" s="10">
        <v>0.30925304873196036</v>
      </c>
      <c r="P7" s="10">
        <v>0.30925304872511239</v>
      </c>
      <c r="Q7" s="10">
        <v>0.30925304871729814</v>
      </c>
      <c r="R7" s="10">
        <v>0.30925304870838111</v>
      </c>
      <c r="S7" s="10">
        <v>0.30925304869820575</v>
      </c>
      <c r="T7" s="10">
        <v>0.30925304868659453</v>
      </c>
      <c r="U7" s="10">
        <v>0.3092530486733448</v>
      </c>
      <c r="V7" s="10">
        <v>0.30925304865822534</v>
      </c>
      <c r="W7" s="10">
        <v>0.30925304864097231</v>
      </c>
      <c r="X7" s="10">
        <v>0.3092530486212845</v>
      </c>
      <c r="Y7" s="10">
        <v>0.30925304859881858</v>
      </c>
      <c r="Z7" s="10">
        <v>0.30925304857318237</v>
      </c>
      <c r="AA7" s="10">
        <v>0.30925304854392849</v>
      </c>
      <c r="AB7" s="10">
        <v>0.30925304851054641</v>
      </c>
      <c r="AC7" s="10">
        <v>0.30925304847245366</v>
      </c>
      <c r="AD7" s="10">
        <v>0.30925304842898549</v>
      </c>
      <c r="AE7" s="10">
        <v>0.30925304837938328</v>
      </c>
      <c r="AF7" s="10">
        <v>0.30925304832278139</v>
      </c>
      <c r="AG7" s="10">
        <v>0.30925304825819222</v>
      </c>
      <c r="AH7" s="10">
        <v>0.30925304818448857</v>
      </c>
      <c r="AI7" s="10">
        <v>0.30925304810038418</v>
      </c>
      <c r="AJ7" s="10">
        <v>0.30925304800441145</v>
      </c>
      <c r="AK7" s="10">
        <v>0.30925304789489549</v>
      </c>
      <c r="AL7" s="10">
        <v>0.30925304776992524</v>
      </c>
      <c r="AM7" s="10">
        <v>0.30925304762731981</v>
      </c>
      <c r="AN7" s="10">
        <v>0.30925304746459059</v>
      </c>
      <c r="AO7" s="10">
        <v>0.30925304727889791</v>
      </c>
      <c r="AP7" s="10">
        <v>0.30925304706700124</v>
      </c>
      <c r="AQ7" s="10">
        <v>0.30925304682520272</v>
      </c>
      <c r="AR7" s="10">
        <v>0.30925304654928287</v>
      </c>
      <c r="AS7" s="10">
        <v>0.30925304623442668</v>
      </c>
      <c r="AT7" s="10">
        <v>0.30925304587513952</v>
      </c>
      <c r="AU7" s="10">
        <v>0.30925304546515159</v>
      </c>
      <c r="AV7" s="10">
        <v>0.30925304499730832</v>
      </c>
      <c r="AW7" s="10">
        <v>0.30925304446344531</v>
      </c>
      <c r="AX7" s="10">
        <v>0.30925304385424635</v>
      </c>
      <c r="AY7" s="10">
        <v>0.30925304315908031</v>
      </c>
      <c r="AZ7" s="10">
        <v>0.30925304236581602</v>
      </c>
      <c r="BA7" s="10">
        <v>0.30925304146061033</v>
      </c>
      <c r="BB7" s="10">
        <v>0.30925304042766655</v>
      </c>
      <c r="BC7" s="10">
        <v>0.30925303924895919</v>
      </c>
      <c r="BD7" s="10">
        <v>0.30925303790391856</v>
      </c>
      <c r="BE7" s="10">
        <v>0.3092530363690727</v>
      </c>
      <c r="BF7" s="10">
        <v>0.30925303461763726</v>
      </c>
      <c r="BG7" s="10">
        <v>0.30925303261904824</v>
      </c>
      <c r="BH7" s="10">
        <v>0.30925303033842855</v>
      </c>
      <c r="BI7" s="10">
        <v>0.30925302773597957</v>
      </c>
      <c r="BJ7" s="10">
        <v>0.3092530247662863</v>
      </c>
      <c r="BK7" s="10">
        <v>0.30925302137752514</v>
      </c>
      <c r="BL7" s="10">
        <v>0.30925301751055939</v>
      </c>
      <c r="BM7" s="10">
        <v>0.30925301309790737</v>
      </c>
      <c r="BN7" s="10">
        <v>0.30925300806256462</v>
      </c>
      <c r="BO7" s="10">
        <v>0.3092530023166602</v>
      </c>
      <c r="BP7" s="10">
        <v>0.30925299575992338</v>
      </c>
      <c r="BQ7" s="10">
        <v>0.30925298827793385</v>
      </c>
      <c r="BR7" s="10">
        <v>0.30925297974012461</v>
      </c>
      <c r="BS7" s="10">
        <v>0.30925296999750401</v>
      </c>
      <c r="BT7" s="10">
        <v>0.30925295888005544</v>
      </c>
      <c r="BU7" s="10">
        <v>0.30925294619377047</v>
      </c>
      <c r="BV7" s="10">
        <v>0.30925293171726326</v>
      </c>
      <c r="BW7" s="10">
        <v>0.30925291519790715</v>
      </c>
      <c r="BX7" s="10">
        <v>0.30925289634742653</v>
      </c>
      <c r="BY7" s="10">
        <v>0.3092528748368657</v>
      </c>
      <c r="BZ7" s="10">
        <v>0.30925285029084865</v>
      </c>
      <c r="CA7" s="10">
        <v>0.30925282228102874</v>
      </c>
      <c r="CB7" s="10">
        <v>0.30925279031861341</v>
      </c>
      <c r="CC7" s="10">
        <v>0.30925275384583484</v>
      </c>
      <c r="CD7" s="10">
        <v>0.30925271222621648</v>
      </c>
      <c r="CE7" s="10">
        <v>0.30925266473346646</v>
      </c>
      <c r="CF7" s="10">
        <v>0.30925261053880326</v>
      </c>
      <c r="CG7" s="10">
        <v>0.30925254869649366</v>
      </c>
      <c r="CH7" s="10">
        <v>0.30925247812734907</v>
      </c>
      <c r="CI7" s="10">
        <v>0.30925239759989404</v>
      </c>
      <c r="CJ7" s="10">
        <v>0.30925230570887685</v>
      </c>
      <c r="CK7" s="10">
        <v>0.30925220085074812</v>
      </c>
      <c r="CL7" s="10">
        <v>0.30925208119567915</v>
      </c>
      <c r="CM7" s="10">
        <v>0.30925194465563283</v>
      </c>
      <c r="CN7" s="10">
        <v>0.30925178884792798</v>
      </c>
      <c r="CO7" s="10">
        <v>0.30925161105366411</v>
      </c>
      <c r="CP7" s="10">
        <v>0.30925140817027941</v>
      </c>
      <c r="CQ7" s="10">
        <v>0.30925117665741536</v>
      </c>
      <c r="CR7" s="10">
        <v>0.30925091247514308</v>
      </c>
      <c r="CS7" s="10">
        <v>0.30925061101347506</v>
      </c>
      <c r="CT7" s="10">
        <v>0.30925026701193226</v>
      </c>
      <c r="CU7" s="10">
        <v>0.30924987446776331</v>
      </c>
      <c r="CV7" s="10">
        <v>0.30924942653121773</v>
      </c>
      <c r="CW7" s="10">
        <v>0.30924891538604488</v>
      </c>
      <c r="CX7" s="10">
        <v>0.3092483321131374</v>
      </c>
      <c r="CY7" s="10">
        <v>0.30924766653494146</v>
      </c>
      <c r="CZ7" s="10">
        <v>0.30924690703792385</v>
      </c>
      <c r="DA7" s="10">
        <v>0.3092460403700012</v>
      </c>
      <c r="DB7" s="10">
        <v>0.30924505140940534</v>
      </c>
      <c r="DC7" s="10">
        <v>0.30924392290095698</v>
      </c>
      <c r="DD7" s="10">
        <v>0.30924263515516082</v>
      </c>
      <c r="DE7" s="10">
        <v>0.30924116570488142</v>
      </c>
      <c r="DF7" s="10">
        <v>0.30923948891363162</v>
      </c>
      <c r="DG7" s="10">
        <v>0.30923757552866055</v>
      </c>
      <c r="DH7" s="10">
        <v>0.30923539217107571</v>
      </c>
      <c r="DI7" s="10">
        <v>0.30923290075414439</v>
      </c>
      <c r="DJ7" s="10">
        <v>0.30923005781967738</v>
      </c>
      <c r="DK7" s="10">
        <v>0.30922681378098815</v>
      </c>
      <c r="DL7" s="10">
        <v>0.30922311205930841</v>
      </c>
      <c r="DM7" s="10">
        <v>0.30921888809871428</v>
      </c>
      <c r="DN7" s="10">
        <v>0.30921406824252973</v>
      </c>
      <c r="DO7" s="10">
        <v>0.30920856845180816</v>
      </c>
      <c r="DP7" s="10">
        <v>0.30920229284379797</v>
      </c>
      <c r="DQ7" s="10">
        <v>0.30919513202523752</v>
      </c>
      <c r="DR7" s="10">
        <v>0.30918696119185196</v>
      </c>
      <c r="DS7" s="10">
        <v>0.30917763796148068</v>
      </c>
      <c r="DT7" s="10">
        <v>0.30916699990379554</v>
      </c>
      <c r="DU7" s="10">
        <v>0.30915486172450918</v>
      </c>
      <c r="DV7" s="10">
        <v>0.30914101205624556</v>
      </c>
      <c r="DW7" s="10">
        <v>0.30912520980177638</v>
      </c>
      <c r="DX7" s="10">
        <v>0.30910717996802783</v>
      </c>
      <c r="DY7" s="10">
        <v>0.30908660892104389</v>
      </c>
      <c r="DZ7" s="10">
        <v>0.30906313898285415</v>
      </c>
      <c r="EA7" s="10">
        <v>0.30903636228083786</v>
      </c>
      <c r="EB7" s="10">
        <v>0.30900581374859531</v>
      </c>
      <c r="EC7" s="10">
        <v>0.30897096316443506</v>
      </c>
      <c r="ED7" s="10">
        <v>0.30893120609925911</v>
      </c>
      <c r="EE7" s="10">
        <v>0.3088858536298047</v>
      </c>
      <c r="EF7" s="10">
        <v>0.30883412065581484</v>
      </c>
      <c r="EG7" s="10">
        <v>0.30877511264074042</v>
      </c>
      <c r="EH7" s="10">
        <v>0.30870781057505464</v>
      </c>
      <c r="EI7" s="10">
        <v>0.30863105393929591</v>
      </c>
      <c r="EJ7" s="10">
        <v>0.30854352142075664</v>
      </c>
      <c r="EK7" s="10">
        <v>0.3084437091136753</v>
      </c>
      <c r="EL7" s="10">
        <v>0.30832990590842102</v>
      </c>
      <c r="EM7" s="10">
        <v>0.30820016575132281</v>
      </c>
      <c r="EN7" s="10">
        <v>0.3080522764346611</v>
      </c>
      <c r="EO7" s="10">
        <v>0.30788372455755902</v>
      </c>
      <c r="EP7" s="10">
        <v>0.30769165628530215</v>
      </c>
      <c r="EQ7" s="10">
        <v>0.30747283352998184</v>
      </c>
      <c r="ER7" s="10">
        <v>0.3072235851832219</v>
      </c>
      <c r="ES7" s="10">
        <v>0.30693975305725818</v>
      </c>
      <c r="ET7" s="10">
        <v>0.30661663224036922</v>
      </c>
      <c r="EU7" s="10">
        <v>0.3062489056549817</v>
      </c>
      <c r="EV7" s="10">
        <v>0.30583057273214398</v>
      </c>
      <c r="EW7" s="10">
        <v>0.30535487229736591</v>
      </c>
      <c r="EX7" s="10">
        <v>0.30481420001567167</v>
      </c>
      <c r="EY7" s="10">
        <v>0.30420002108660804</v>
      </c>
      <c r="EZ7" s="10">
        <v>0.30350277933428665</v>
      </c>
      <c r="FA7" s="10">
        <v>0.30271180442722384</v>
      </c>
      <c r="FB7" s="10">
        <v>0.30181521971326847</v>
      </c>
      <c r="FC7" s="10">
        <v>0.30079985409161486</v>
      </c>
      <c r="FD7" s="10">
        <v>0.29965116248898743</v>
      </c>
      <c r="FE7" s="10">
        <v>0.29835316087510555</v>
      </c>
      <c r="FF7" s="10">
        <v>0.29688838334366247</v>
      </c>
      <c r="FG7" s="10">
        <v>0.29523787057591239</v>
      </c>
      <c r="FH7" s="10">
        <v>0.29338120093553516</v>
      </c>
      <c r="FI7" s="10">
        <v>0.29129657740622672</v>
      </c>
      <c r="FJ7" s="10">
        <v>0.28896098540055432</v>
      </c>
      <c r="FK7" s="10">
        <v>0.28635043787875863</v>
      </c>
      <c r="FL7" s="10">
        <v>0.28344032486017845</v>
      </c>
      <c r="FM7" s="10">
        <v>0.28020588382636608</v>
      </c>
      <c r="FN7" s="10">
        <v>0.27662280515296939</v>
      </c>
      <c r="FO7" s="10">
        <v>0.27266798196752984</v>
      </c>
      <c r="FP7" s="10">
        <v>0.26832040614285035</v>
      </c>
      <c r="FQ7" s="10">
        <v>0.26356220108593309</v>
      </c>
      <c r="FR7" s="10">
        <v>0.25837976748267616</v>
      </c>
      <c r="FS7" s="10">
        <v>0.25276500065103197</v>
      </c>
      <c r="FT7" s="10">
        <v>0.24671651881329826</v>
      </c>
      <c r="FU7" s="10">
        <v>0.24024082246145478</v>
      </c>
      <c r="FV7" s="10">
        <v>0.23335328895553903</v>
      </c>
      <c r="FW7" s="10">
        <v>0.22607889708199641</v>
      </c>
      <c r="FX7" s="10">
        <v>0.21845257712636579</v>
      </c>
      <c r="FY7" s="10">
        <v>0.21051909602044516</v>
      </c>
      <c r="FZ7" s="10">
        <v>0.20233241564081716</v>
      </c>
      <c r="GA7" s="10">
        <v>0.19395450426138983</v>
      </c>
      <c r="GB7" s="10">
        <v>0.18545363252918062</v>
      </c>
      <c r="GC7" s="10">
        <v>0.17690223953980083</v>
      </c>
      <c r="GD7" s="10">
        <v>0.16837450341817559</v>
      </c>
      <c r="GE7" s="10">
        <v>0.15994378607054541</v>
      </c>
      <c r="GF7" s="10">
        <v>0.1516801371795044</v>
      </c>
      <c r="GG7" s="10">
        <v>0.14364803523219991</v>
      </c>
      <c r="GH7" s="10">
        <v>0.13590451474785076</v>
      </c>
      <c r="GI7" s="10">
        <v>0.12849778408148244</v>
      </c>
      <c r="GJ7" s="10">
        <v>0.12146638493734893</v>
      </c>
      <c r="GK7" s="10">
        <v>0.11483889144992945</v>
      </c>
      <c r="GL7" s="10">
        <v>0.10863410072685896</v>
      </c>
      <c r="GM7" s="10">
        <v>0.10286163308848578</v>
      </c>
      <c r="GN7" s="10">
        <v>9.7522841005788563E-2</v>
      </c>
      <c r="GO7" s="10">
        <v>9.2611920401789172E-2</v>
      </c>
      <c r="GP7" s="10">
        <v>8.8117124078379766E-2</v>
      </c>
      <c r="GQ7" s="10">
        <v>8.402199108678679E-2</v>
      </c>
      <c r="GR7" s="10">
        <v>8.030652424555651E-2</v>
      </c>
      <c r="GS7" s="10">
        <v>7.6948267560528583E-2</v>
      </c>
      <c r="GT7" s="10">
        <v>7.3923253654165799E-2</v>
      </c>
      <c r="GU7" s="10">
        <v>7.1206806988987098E-2</v>
      </c>
      <c r="GV7" s="10">
        <v>6.8774200985307982E-2</v>
      </c>
      <c r="GW7" s="10">
        <v>6.6601176006788915E-2</v>
      </c>
      <c r="GX7" s="10">
        <v>6.4664330936503811E-2</v>
      </c>
      <c r="GY7" s="10">
        <v>6.2941404221701053E-2</v>
      </c>
      <c r="GZ7" s="10">
        <v>6.1411461427265848E-2</v>
      </c>
      <c r="HA7" s="10">
        <v>6.0055006081044922E-2</v>
      </c>
      <c r="HB7" s="10">
        <v>5.8854029415277342E-2</v>
      </c>
      <c r="HC7" s="10">
        <v>5.7792012903908993E-2</v>
      </c>
      <c r="HD7" s="10">
        <v>5.6853895561150898E-2</v>
      </c>
      <c r="HE7" s="10">
        <v>5.6026016007910261E-2</v>
      </c>
      <c r="HF7" s="10">
        <v>5.5296037461641738E-2</v>
      </c>
      <c r="HG7" s="10">
        <v>5.4652862137236913E-2</v>
      </c>
      <c r="HH7" s="10">
        <v>5.4086540096554898E-2</v>
      </c>
      <c r="HI7" s="10">
        <v>5.3588176359261309E-2</v>
      </c>
      <c r="HJ7" s="10">
        <v>5.3149839077559491E-2</v>
      </c>
      <c r="HK7" s="10">
        <v>5.2764470762118265E-2</v>
      </c>
      <c r="HL7" s="10">
        <v>5.2425803901404777E-2</v>
      </c>
      <c r="HM7" s="83">
        <v>5.1256408939474002E-2</v>
      </c>
      <c r="HN7" s="83">
        <v>5.0625057646295102E-2</v>
      </c>
      <c r="HO7" s="83">
        <v>4.9993706353116098E-2</v>
      </c>
      <c r="HP7" s="83">
        <v>4.9362355059937198E-2</v>
      </c>
    </row>
    <row r="8" spans="1:224" x14ac:dyDescent="0.25">
      <c r="A8" s="159"/>
      <c r="B8" s="159"/>
      <c r="C8" s="156"/>
      <c r="D8" s="11" t="s">
        <v>8</v>
      </c>
      <c r="E8" s="15">
        <v>0.69999972686997414</v>
      </c>
      <c r="F8" s="15">
        <v>0.6999997051286122</v>
      </c>
      <c r="G8" s="15">
        <v>0.69999968165662207</v>
      </c>
      <c r="H8" s="15">
        <v>0.69999965631624483</v>
      </c>
      <c r="I8" s="15">
        <v>0.69999962895875545</v>
      </c>
      <c r="J8" s="15">
        <v>0.6999995994235908</v>
      </c>
      <c r="K8" s="15">
        <v>0.69999956753740677</v>
      </c>
      <c r="L8" s="15">
        <v>0.69999953311306073</v>
      </c>
      <c r="M8" s="15">
        <v>0.69999949594851385</v>
      </c>
      <c r="N8" s="15">
        <v>0.6999994558256446</v>
      </c>
      <c r="O8" s="15">
        <v>0.69999941250896924</v>
      </c>
      <c r="P8" s="15">
        <v>0.69999936574425914</v>
      </c>
      <c r="Q8" s="15">
        <v>0.69999931525704961</v>
      </c>
      <c r="R8" s="15">
        <v>0.69999926075102814</v>
      </c>
      <c r="S8" s="15">
        <v>0.69999920190629572</v>
      </c>
      <c r="T8" s="15">
        <v>0.69999913837748995</v>
      </c>
      <c r="U8" s="15">
        <v>0.69999906979175686</v>
      </c>
      <c r="V8" s="15">
        <v>0.69999899574656443</v>
      </c>
      <c r="W8" s="15">
        <v>0.69999891580733808</v>
      </c>
      <c r="X8" s="15">
        <v>0.69999882950491255</v>
      </c>
      <c r="Y8" s="15">
        <v>0.69999873633277621</v>
      </c>
      <c r="Z8" s="15">
        <v>0.69999863574410015</v>
      </c>
      <c r="AA8" s="15">
        <v>0.69999852714852828</v>
      </c>
      <c r="AB8" s="15">
        <v>0.69999840990871243</v>
      </c>
      <c r="AC8" s="15">
        <v>0.69999828333657255</v>
      </c>
      <c r="AD8" s="15">
        <v>0.69999814668925819</v>
      </c>
      <c r="AE8" s="15">
        <v>0.69999799916478889</v>
      </c>
      <c r="AF8" s="15">
        <v>0.69999783989734832</v>
      </c>
      <c r="AG8" s="15">
        <v>0.69999766795220242</v>
      </c>
      <c r="AH8" s="15">
        <v>0.69999748232021419</v>
      </c>
      <c r="AI8" s="15">
        <v>0.69999728191192168</v>
      </c>
      <c r="AJ8" s="15">
        <v>0.69999706555114449</v>
      </c>
      <c r="AK8" s="15">
        <v>0.69999683196808204</v>
      </c>
      <c r="AL8" s="15">
        <v>0.69999657979186036</v>
      </c>
      <c r="AM8" s="15">
        <v>0.69999630754248954</v>
      </c>
      <c r="AN8" s="15">
        <v>0.69999601362217778</v>
      </c>
      <c r="AO8" s="15">
        <v>0.69999569630595526</v>
      </c>
      <c r="AP8" s="15">
        <v>0.69999535373155264</v>
      </c>
      <c r="AQ8" s="15">
        <v>0.6999949838884727</v>
      </c>
      <c r="AR8" s="15">
        <v>0.69999458460619368</v>
      </c>
      <c r="AS8" s="15">
        <v>0.69999415354143257</v>
      </c>
      <c r="AT8" s="15">
        <v>0.69999368816439622</v>
      </c>
      <c r="AU8" s="15">
        <v>0.69999318574393765</v>
      </c>
      <c r="AV8" s="15">
        <v>0.69999264333153055</v>
      </c>
      <c r="AW8" s="15">
        <v>0.69999205774397089</v>
      </c>
      <c r="AX8" s="15">
        <v>0.69999142554469973</v>
      </c>
      <c r="AY8" s="15">
        <v>0.69999074302364095</v>
      </c>
      <c r="AZ8" s="15">
        <v>0.69999000617543627</v>
      </c>
      <c r="BA8" s="15">
        <v>0.69998921067594666</v>
      </c>
      <c r="BB8" s="15">
        <v>0.69998835185688468</v>
      </c>
      <c r="BC8" s="15">
        <v>0.699987424678431</v>
      </c>
      <c r="BD8" s="15">
        <v>0.69998642369966979</v>
      </c>
      <c r="BE8" s="15">
        <v>0.69998534304667515</v>
      </c>
      <c r="BF8" s="15">
        <v>0.69998417637805688</v>
      </c>
      <c r="BG8" s="15">
        <v>0.69998291684776903</v>
      </c>
      <c r="BH8" s="15">
        <v>0.69998155706495802</v>
      </c>
      <c r="BI8" s="15">
        <v>0.69998008905061937</v>
      </c>
      <c r="BJ8" s="15">
        <v>0.69997850419080887</v>
      </c>
      <c r="BK8" s="15">
        <v>0.69997679318613315</v>
      </c>
      <c r="BL8" s="15">
        <v>0.69997494599722354</v>
      </c>
      <c r="BM8" s="15">
        <v>0.69997295178587915</v>
      </c>
      <c r="BN8" s="15">
        <v>0.69997079885152957</v>
      </c>
      <c r="BO8" s="15">
        <v>0.69996847456264888</v>
      </c>
      <c r="BP8" s="15">
        <v>0.69996596528272059</v>
      </c>
      <c r="BQ8" s="15">
        <v>0.69996325629032041</v>
      </c>
      <c r="BR8" s="15">
        <v>0.69996033169285155</v>
      </c>
      <c r="BS8" s="15">
        <v>0.69995717433342741</v>
      </c>
      <c r="BT8" s="15">
        <v>0.69995376569036272</v>
      </c>
      <c r="BU8" s="15">
        <v>0.69995008576868178</v>
      </c>
      <c r="BV8" s="15">
        <v>0.69994611298302001</v>
      </c>
      <c r="BW8" s="15">
        <v>0.69994182403122807</v>
      </c>
      <c r="BX8" s="15">
        <v>0.69993719375795282</v>
      </c>
      <c r="BY8" s="15">
        <v>0.69993219500739534</v>
      </c>
      <c r="BZ8" s="15">
        <v>0.69992679846439543</v>
      </c>
      <c r="CA8" s="15">
        <v>0.69992097248291874</v>
      </c>
      <c r="CB8" s="15">
        <v>0.69991468290095371</v>
      </c>
      <c r="CC8" s="15">
        <v>0.69990789284074673</v>
      </c>
      <c r="CD8" s="15">
        <v>0.69990056249321797</v>
      </c>
      <c r="CE8" s="15">
        <v>0.69989264888531721</v>
      </c>
      <c r="CF8" s="15">
        <v>0.69988410562897374</v>
      </c>
      <c r="CG8" s="15">
        <v>0.69987488265019504</v>
      </c>
      <c r="CH8" s="15">
        <v>0.69986492589675797</v>
      </c>
      <c r="CI8" s="15">
        <v>0.69985417702281127</v>
      </c>
      <c r="CJ8" s="15">
        <v>0.69984257304858377</v>
      </c>
      <c r="CK8" s="15">
        <v>0.69983004599324972</v>
      </c>
      <c r="CL8" s="15">
        <v>0.69981652247885573</v>
      </c>
      <c r="CM8" s="15">
        <v>0.69980192330305346</v>
      </c>
      <c r="CN8" s="15">
        <v>0.69978616297820917</v>
      </c>
      <c r="CO8" s="15">
        <v>0.69976914923427724</v>
      </c>
      <c r="CP8" s="15">
        <v>0.69975078248263123</v>
      </c>
      <c r="CQ8" s="15">
        <v>0.6997309552378248</v>
      </c>
      <c r="CR8" s="15">
        <v>0.69970955149404335</v>
      </c>
      <c r="CS8" s="15">
        <v>0.69968644605274999</v>
      </c>
      <c r="CT8" s="15">
        <v>0.69966150379778325</v>
      </c>
      <c r="CU8" s="15">
        <v>0.69963457891388048</v>
      </c>
      <c r="CV8" s="15">
        <v>0.69960551404431071</v>
      </c>
      <c r="CW8" s="15">
        <v>0.69957413938298774</v>
      </c>
      <c r="CX8" s="15">
        <v>0.69954027169609745</v>
      </c>
      <c r="CY8" s="15">
        <v>0.69950371326792404</v>
      </c>
      <c r="CZ8" s="15">
        <v>0.69946425076518415</v>
      </c>
      <c r="DA8" s="15">
        <v>0.69942165401377632</v>
      </c>
      <c r="DB8" s="15">
        <v>0.69937567468143902</v>
      </c>
      <c r="DC8" s="15">
        <v>0.69932604485936611</v>
      </c>
      <c r="DD8" s="15">
        <v>0.69927247553536009</v>
      </c>
      <c r="DE8" s="15">
        <v>0.69921465495062196</v>
      </c>
      <c r="DF8" s="15">
        <v>0.69915224683175814</v>
      </c>
      <c r="DG8" s="15">
        <v>0.69908488848905903</v>
      </c>
      <c r="DH8" s="15">
        <v>0.69901218877154836</v>
      </c>
      <c r="DI8" s="15">
        <v>0.69893372586873359</v>
      </c>
      <c r="DJ8" s="15">
        <v>0.69884904494840061</v>
      </c>
      <c r="DK8" s="15">
        <v>0.69875765561919789</v>
      </c>
      <c r="DL8" s="15">
        <v>0.69865902920615053</v>
      </c>
      <c r="DM8" s="15">
        <v>0.69855259582663676</v>
      </c>
      <c r="DN8" s="15">
        <v>0.69843774125375346</v>
      </c>
      <c r="DO8" s="15">
        <v>0.69831380355341222</v>
      </c>
      <c r="DP8" s="15">
        <v>0.69818006948093858</v>
      </c>
      <c r="DQ8" s="15">
        <v>0.69803577062242028</v>
      </c>
      <c r="DR8" s="15">
        <v>0.69788007926557194</v>
      </c>
      <c r="DS8" s="15">
        <v>0.69771210398447958</v>
      </c>
      <c r="DT8" s="15">
        <v>0.69753088492227355</v>
      </c>
      <c r="DU8" s="15">
        <v>0.69733538875557721</v>
      </c>
      <c r="DV8" s="15">
        <v>0.69712450332453968</v>
      </c>
      <c r="DW8" s="15">
        <v>0.69689703191238417</v>
      </c>
      <c r="DX8" s="15">
        <v>0.69665168715877102</v>
      </c>
      <c r="DY8" s="15">
        <v>0.69638708459189991</v>
      </c>
      <c r="DZ8" s="15">
        <v>0.69610173576523471</v>
      </c>
      <c r="EA8" s="15">
        <v>0.69579404098608499</v>
      </c>
      <c r="EB8" s="15">
        <v>0.69546228162508772</v>
      </c>
      <c r="EC8" s="15">
        <v>0.69510461199799067</v>
      </c>
      <c r="ED8" s="15">
        <v>0.69471905081414054</v>
      </c>
      <c r="EE8" s="15">
        <v>0.69430347218981858</v>
      </c>
      <c r="EF8" s="15">
        <v>0.69385559622918191</v>
      </c>
      <c r="EG8" s="15">
        <v>0.69337297918117269</v>
      </c>
      <c r="EH8" s="15">
        <v>0.69285300318751286</v>
      </c>
      <c r="EI8" s="15">
        <v>0.6922928656449634</v>
      </c>
      <c r="EJ8" s="15">
        <v>0.69168956821456684</v>
      </c>
      <c r="EK8" s="15">
        <v>0.6910399055218126</v>
      </c>
      <c r="EL8" s="15">
        <v>0.69034045360474805</v>
      </c>
      <c r="EM8" s="15">
        <v>0.68958755818224038</v>
      </c>
      <c r="EN8" s="15">
        <v>0.68877732283207327</v>
      </c>
      <c r="EO8" s="15">
        <v>0.68790559718856048</v>
      </c>
      <c r="EP8" s="15">
        <v>0.68696796529211213</v>
      </c>
      <c r="EQ8" s="15">
        <v>0.68595973424884749</v>
      </c>
      <c r="ER8" s="15">
        <v>0.68487592338714465</v>
      </c>
      <c r="ES8" s="15">
        <v>0.68371125413002265</v>
      </c>
      <c r="ET8" s="15">
        <v>0.68246014083757101</v>
      </c>
      <c r="EU8" s="15">
        <v>0.68111668291224103</v>
      </c>
      <c r="EV8" s="15">
        <v>0.6796746585015655</v>
      </c>
      <c r="EW8" s="15">
        <v>0.67812752017751521</v>
      </c>
      <c r="EX8" s="15">
        <v>0.67646839301875494</v>
      </c>
      <c r="EY8" s="15">
        <v>0.67469007557087668</v>
      </c>
      <c r="EZ8" s="15">
        <v>0.67278504420929353</v>
      </c>
      <c r="FA8" s="15">
        <v>0.67074546147860858</v>
      </c>
      <c r="FB8" s="15">
        <v>0.66856318902929779</v>
      </c>
      <c r="FC8" s="15">
        <v>0.66622980581538682</v>
      </c>
      <c r="FD8" s="15">
        <v>0.66373663225293744</v>
      </c>
      <c r="FE8" s="15">
        <v>0.66107476106557084</v>
      </c>
      <c r="FF8" s="15">
        <v>0.65823509555636761</v>
      </c>
      <c r="FG8" s="15">
        <v>0.65520839604127357</v>
      </c>
      <c r="FH8" s="15">
        <v>0.65198533515304291</v>
      </c>
      <c r="FI8" s="15">
        <v>0.64855656267186934</v>
      </c>
      <c r="FJ8" s="15">
        <v>0.64491278045401979</v>
      </c>
      <c r="FK8" s="15">
        <v>0.64104482790777917</v>
      </c>
      <c r="FL8" s="15">
        <v>0.63694377830189752</v>
      </c>
      <c r="FM8" s="15">
        <v>0.63260104598112865</v>
      </c>
      <c r="FN8" s="15">
        <v>0.62800850430308042</v>
      </c>
      <c r="FO8" s="15">
        <v>0.62315861379875637</v>
      </c>
      <c r="FP8" s="15">
        <v>0.61804455969632888</v>
      </c>
      <c r="FQ8" s="15">
        <v>0.61266039753714541</v>
      </c>
      <c r="FR8" s="15">
        <v>0.60700120516142619</v>
      </c>
      <c r="FS8" s="15">
        <v>0.60106323885928536</v>
      </c>
      <c r="FT8" s="15">
        <v>0.59484409098564739</v>
      </c>
      <c r="FU8" s="15">
        <v>0.58834284584501761</v>
      </c>
      <c r="FV8" s="15">
        <v>0.58156023018795977</v>
      </c>
      <c r="FW8" s="15">
        <v>0.57449875425352248</v>
      </c>
      <c r="FX8" s="15">
        <v>0.56716283897158981</v>
      </c>
      <c r="FY8" s="15">
        <v>0.55955892473839142</v>
      </c>
      <c r="FZ8" s="15">
        <v>0.55169555712868767</v>
      </c>
      <c r="GA8" s="15">
        <v>0.54358344503774769</v>
      </c>
      <c r="GB8" s="15">
        <v>0.53523548707752555</v>
      </c>
      <c r="GC8" s="15">
        <v>0.52666676259795908</v>
      </c>
      <c r="GD8" s="15">
        <v>0.51789448446817743</v>
      </c>
      <c r="GE8" s="15">
        <v>0.50893791172214886</v>
      </c>
      <c r="GF8" s="15">
        <v>0.49981822132262466</v>
      </c>
      <c r="GG8" s="15">
        <v>0.49055833958492173</v>
      </c>
      <c r="GH8" s="15">
        <v>0.48118273517320154</v>
      </c>
      <c r="GI8" s="15">
        <v>0.47171717697052168</v>
      </c>
      <c r="GJ8" s="15">
        <v>0.46218846145716208</v>
      </c>
      <c r="GK8" s="15">
        <v>0.45262411543476028</v>
      </c>
      <c r="GL8" s="15">
        <v>0.44305208093569715</v>
      </c>
      <c r="GM8" s="15">
        <v>0.43350038989663231</v>
      </c>
      <c r="GN8" s="15">
        <v>0.42399683660565562</v>
      </c>
      <c r="GO8" s="15">
        <v>0.41456865602671383</v>
      </c>
      <c r="GP8" s="15">
        <v>0.40524221585673692</v>
      </c>
      <c r="GQ8" s="15">
        <v>0.39604272959614295</v>
      </c>
      <c r="GR8" s="15">
        <v>0.38699399704862009</v>
      </c>
      <c r="GS8" s="15">
        <v>0.37811817756500288</v>
      </c>
      <c r="GT8" s="15">
        <v>0.36943560007505594</v>
      </c>
      <c r="GU8" s="15">
        <v>0.36096461258345125</v>
      </c>
      <c r="GV8" s="15">
        <v>0.36096461258345125</v>
      </c>
      <c r="GW8" s="15">
        <v>0.35272147241679119</v>
      </c>
      <c r="GX8" s="15">
        <v>0.34472027716752895</v>
      </c>
      <c r="GY8" s="15">
        <v>0.33697293504943449</v>
      </c>
      <c r="GZ8" s="15">
        <v>0.32948917230683772</v>
      </c>
      <c r="HA8" s="15">
        <v>0.32227657444080704</v>
      </c>
      <c r="HB8" s="15">
        <v>0.3153406573491867</v>
      </c>
      <c r="HC8" s="15">
        <v>0.30868496402914192</v>
      </c>
      <c r="HD8" s="15">
        <v>0.30231118225297027</v>
      </c>
      <c r="HE8" s="15">
        <v>0.29621927858253844</v>
      </c>
      <c r="HF8" s="15">
        <v>0.29040764420941823</v>
      </c>
      <c r="HG8" s="15">
        <v>0.28487324836652755</v>
      </c>
      <c r="HH8" s="15">
        <v>0.27961179542076187</v>
      </c>
      <c r="HI8" s="15">
        <v>0.27461788219291239</v>
      </c>
      <c r="HJ8" s="15">
        <v>0.26988515253140372</v>
      </c>
      <c r="HK8" s="15">
        <v>0.26540644666372787</v>
      </c>
      <c r="HL8" s="15">
        <v>0.26117394334179139</v>
      </c>
      <c r="HM8" s="84">
        <v>0.25376341570923999</v>
      </c>
      <c r="HN8" s="84">
        <v>0.248352285070774</v>
      </c>
      <c r="HO8" s="84">
        <v>0.24294115443230799</v>
      </c>
      <c r="HP8" s="84">
        <v>0.237530023793842</v>
      </c>
    </row>
    <row r="9" spans="1:224" x14ac:dyDescent="0.25">
      <c r="A9" s="159"/>
      <c r="B9" s="159"/>
      <c r="C9" s="156"/>
      <c r="D9" s="11" t="s">
        <v>4</v>
      </c>
      <c r="E9" s="15">
        <v>2.9599999971199997E-2</v>
      </c>
      <c r="F9" s="15">
        <v>2.9599999967135891E-2</v>
      </c>
      <c r="G9" s="15">
        <v>2.9599999962498274E-2</v>
      </c>
      <c r="H9" s="15">
        <v>2.9599999957206226E-2</v>
      </c>
      <c r="I9" s="15">
        <v>2.9599999951167383E-2</v>
      </c>
      <c r="J9" s="15">
        <v>2.9599999944276378E-2</v>
      </c>
      <c r="K9" s="15">
        <v>2.9599999936412946E-2</v>
      </c>
      <c r="L9" s="15">
        <v>2.9599999927439863E-2</v>
      </c>
      <c r="M9" s="15">
        <v>2.9599999917200543E-2</v>
      </c>
      <c r="N9" s="15">
        <v>2.959999990551631E-2</v>
      </c>
      <c r="O9" s="15">
        <v>2.9599999892183249E-2</v>
      </c>
      <c r="P9" s="15">
        <v>2.9599999876968708E-2</v>
      </c>
      <c r="Q9" s="15">
        <v>2.9599999859607158E-2</v>
      </c>
      <c r="R9" s="15">
        <v>2.9599999839795634E-2</v>
      </c>
      <c r="S9" s="15">
        <v>2.9599999817188413E-2</v>
      </c>
      <c r="T9" s="15">
        <v>2.9599999791390975E-2</v>
      </c>
      <c r="U9" s="15">
        <v>2.9599999761953134E-2</v>
      </c>
      <c r="V9" s="15">
        <v>2.9599999728361179E-2</v>
      </c>
      <c r="W9" s="15">
        <v>2.9599999690028897E-2</v>
      </c>
      <c r="X9" s="15">
        <v>2.9599999646287355E-2</v>
      </c>
      <c r="Y9" s="15">
        <v>2.959999959637323E-2</v>
      </c>
      <c r="Z9" s="15">
        <v>2.9599999539415483E-2</v>
      </c>
      <c r="AA9" s="15">
        <v>2.9599999474420151E-2</v>
      </c>
      <c r="AB9" s="15">
        <v>2.959999940025301E-2</v>
      </c>
      <c r="AC9" s="15">
        <v>2.9599999315619779E-2</v>
      </c>
      <c r="AD9" s="15">
        <v>2.9599999219043539E-2</v>
      </c>
      <c r="AE9" s="15">
        <v>2.959999910883895E-2</v>
      </c>
      <c r="AF9" s="15">
        <v>2.9599998983082857E-2</v>
      </c>
      <c r="AG9" s="15">
        <v>2.9599998839580709E-2</v>
      </c>
      <c r="AH9" s="15">
        <v>2.9599998675828271E-2</v>
      </c>
      <c r="AI9" s="15">
        <v>2.9599998488967924E-2</v>
      </c>
      <c r="AJ9" s="15">
        <v>2.9599998275738809E-2</v>
      </c>
      <c r="AK9" s="15">
        <v>2.9599998032419885E-2</v>
      </c>
      <c r="AL9" s="15">
        <v>2.9599997754765048E-2</v>
      </c>
      <c r="AM9" s="15">
        <v>2.9599997437928988E-2</v>
      </c>
      <c r="AN9" s="15">
        <v>2.9599997076382643E-2</v>
      </c>
      <c r="AO9" s="15">
        <v>2.9599996663816738E-2</v>
      </c>
      <c r="AP9" s="15">
        <v>2.9599996193031653E-2</v>
      </c>
      <c r="AQ9" s="15">
        <v>2.9599995655811794E-2</v>
      </c>
      <c r="AR9" s="15">
        <v>2.9599995042782243E-2</v>
      </c>
      <c r="AS9" s="15">
        <v>2.9599994343245121E-2</v>
      </c>
      <c r="AT9" s="15">
        <v>2.9599993544992934E-2</v>
      </c>
      <c r="AU9" s="15">
        <v>2.9599992634095525E-2</v>
      </c>
      <c r="AV9" s="15">
        <v>2.9599991594656996E-2</v>
      </c>
      <c r="AW9" s="15">
        <v>2.9599990408538307E-2</v>
      </c>
      <c r="AX9" s="15">
        <v>2.9599989055040715E-2</v>
      </c>
      <c r="AY9" s="15">
        <v>2.9599987510544618E-2</v>
      </c>
      <c r="AZ9" s="15">
        <v>2.9599985748097316E-2</v>
      </c>
      <c r="BA9" s="15">
        <v>2.9599983736942708E-2</v>
      </c>
      <c r="BB9" s="15">
        <v>2.9599981441984582E-2</v>
      </c>
      <c r="BC9" s="15">
        <v>2.9599978823174129E-2</v>
      </c>
      <c r="BD9" s="15">
        <v>2.9599975834811089E-2</v>
      </c>
      <c r="BE9" s="15">
        <v>2.9599972424746279E-2</v>
      </c>
      <c r="BF9" s="15">
        <v>2.9599968533471521E-2</v>
      </c>
      <c r="BG9" s="15">
        <v>2.9599964093081216E-2</v>
      </c>
      <c r="BH9" s="15">
        <v>2.9599959026087384E-2</v>
      </c>
      <c r="BI9" s="15">
        <v>2.9599953244067428E-2</v>
      </c>
      <c r="BJ9" s="15">
        <v>2.9599946646121172E-2</v>
      </c>
      <c r="BK9" s="15">
        <v>2.9599939117110126E-2</v>
      </c>
      <c r="BL9" s="15">
        <v>2.9599930525648292E-2</v>
      </c>
      <c r="BM9" s="15">
        <v>2.9599920721809492E-2</v>
      </c>
      <c r="BN9" s="15">
        <v>2.9599909534511165E-2</v>
      </c>
      <c r="BO9" s="15">
        <v>2.9599896768529046E-2</v>
      </c>
      <c r="BP9" s="15">
        <v>2.9599882201090524E-2</v>
      </c>
      <c r="BQ9" s="15">
        <v>2.9599865577987473E-2</v>
      </c>
      <c r="BR9" s="15">
        <v>2.9599846609140432E-2</v>
      </c>
      <c r="BS9" s="15">
        <v>2.9599824963537066E-2</v>
      </c>
      <c r="BT9" s="15">
        <v>2.9599800263456429E-2</v>
      </c>
      <c r="BU9" s="15">
        <v>2.9599772077878284E-2</v>
      </c>
      <c r="BV9" s="15">
        <v>2.9599739914962658E-2</v>
      </c>
      <c r="BW9" s="15">
        <v>2.9599703213468356E-2</v>
      </c>
      <c r="BX9" s="15">
        <v>2.9599661332960842E-2</v>
      </c>
      <c r="BY9" s="15">
        <v>2.9599613542638747E-2</v>
      </c>
      <c r="BZ9" s="15">
        <v>2.9599559008584155E-2</v>
      </c>
      <c r="CA9" s="15">
        <v>2.9599496779214529E-2</v>
      </c>
      <c r="CB9" s="15">
        <v>2.9599425768682526E-2</v>
      </c>
      <c r="CC9" s="15">
        <v>2.9599344737934598E-2</v>
      </c>
      <c r="CD9" s="15">
        <v>2.959925227309829E-2</v>
      </c>
      <c r="CE9" s="15">
        <v>2.9599146760821728E-2</v>
      </c>
      <c r="CF9" s="15">
        <v>2.9599026360135897E-2</v>
      </c>
      <c r="CG9" s="15">
        <v>2.9598888970349867E-2</v>
      </c>
      <c r="CH9" s="15">
        <v>2.9598732194420111E-2</v>
      </c>
      <c r="CI9" s="15">
        <v>2.9598553297156834E-2</v>
      </c>
      <c r="CJ9" s="15">
        <v>2.9598349157540369E-2</v>
      </c>
      <c r="CK9" s="15">
        <v>2.9598116214319022E-2</v>
      </c>
      <c r="CL9" s="15">
        <v>2.9597850403943249E-2</v>
      </c>
      <c r="CM9" s="15">
        <v>2.9597547089758813E-2</v>
      </c>
      <c r="CN9" s="15">
        <v>2.9597200981230642E-2</v>
      </c>
      <c r="CO9" s="15">
        <v>2.9596806041797395E-2</v>
      </c>
      <c r="CP9" s="15">
        <v>2.9596355383761281E-2</v>
      </c>
      <c r="CQ9" s="15">
        <v>2.9595841148395131E-2</v>
      </c>
      <c r="CR9" s="15">
        <v>2.9595254369195783E-2</v>
      </c>
      <c r="CS9" s="15">
        <v>2.9594584815925008E-2</v>
      </c>
      <c r="CT9" s="15">
        <v>2.9593820816752364E-2</v>
      </c>
      <c r="CU9" s="15">
        <v>2.9592949055443084E-2</v>
      </c>
      <c r="CV9" s="15">
        <v>2.9591954340112653E-2</v>
      </c>
      <c r="CW9" s="15">
        <v>2.9590819339591956E-2</v>
      </c>
      <c r="CX9" s="15">
        <v>2.9589524282905635E-2</v>
      </c>
      <c r="CY9" s="15">
        <v>2.9588046616753613E-2</v>
      </c>
      <c r="CZ9" s="15">
        <v>2.9586360615193232E-2</v>
      </c>
      <c r="DA9" s="15">
        <v>2.9584436934938181E-2</v>
      </c>
      <c r="DB9" s="15">
        <v>2.9582242108809418E-2</v>
      </c>
      <c r="DC9" s="15">
        <v>2.9579737968883243E-2</v>
      </c>
      <c r="DD9" s="15">
        <v>2.9576880989770241E-2</v>
      </c>
      <c r="DE9" s="15">
        <v>2.9573621541215189E-2</v>
      </c>
      <c r="DF9" s="15">
        <v>2.9569903037820946E-2</v>
      </c>
      <c r="DG9" s="15">
        <v>2.9565660972157109E-2</v>
      </c>
      <c r="DH9" s="15">
        <v>2.9560821815808432E-2</v>
      </c>
      <c r="DI9" s="15">
        <v>2.9555301771039776E-2</v>
      </c>
      <c r="DJ9" s="15">
        <v>2.9549005353701301E-2</v>
      </c>
      <c r="DK9" s="15">
        <v>2.9541823785769573E-2</v>
      </c>
      <c r="DL9" s="15">
        <v>2.9533633173527356E-2</v>
      </c>
      <c r="DM9" s="15">
        <v>2.9524292444846497E-2</v>
      </c>
      <c r="DN9" s="15">
        <v>2.9513641016389019E-2</v>
      </c>
      <c r="DO9" s="15">
        <v>2.9501496158837046E-2</v>
      </c>
      <c r="DP9" s="15">
        <v>2.9487650025583959E-2</v>
      </c>
      <c r="DQ9" s="15">
        <v>2.9471866307785796E-2</v>
      </c>
      <c r="DR9" s="15">
        <v>2.9453876476448558E-2</v>
      </c>
      <c r="DS9" s="15">
        <v>2.9433375570539471E-2</v>
      </c>
      <c r="DT9" s="15">
        <v>2.9410017489262787E-2</v>
      </c>
      <c r="DU9" s="15">
        <v>2.9383409747035613E-2</v>
      </c>
      <c r="DV9" s="15">
        <v>2.9353107651863535E-2</v>
      </c>
      <c r="DW9" s="15">
        <v>2.9318607872428005E-2</v>
      </c>
      <c r="DX9" s="15">
        <v>2.9279341367122489E-2</v>
      </c>
      <c r="DY9" s="15">
        <v>2.9234665660599419E-2</v>
      </c>
      <c r="DZ9" s="15">
        <v>2.9183856471459317E-2</v>
      </c>
      <c r="EA9" s="15">
        <v>2.9126098720166672E-2</v>
      </c>
      <c r="EB9" s="15">
        <v>2.9060476981069307E-2</v>
      </c>
      <c r="EC9" s="15">
        <v>2.8985965488810151E-2</v>
      </c>
      <c r="ED9" s="15">
        <v>2.8901417870030574E-2</v>
      </c>
      <c r="EE9" s="15">
        <v>2.8805556848865967E-2</v>
      </c>
      <c r="EF9" s="15">
        <v>2.8696964272175572E-2</v>
      </c>
      <c r="EG9" s="15">
        <v>2.8574071920346836E-2</v>
      </c>
      <c r="EH9" s="15">
        <v>2.8435153713813503E-2</v>
      </c>
      <c r="EI9" s="15">
        <v>2.8278320094728242E-2</v>
      </c>
      <c r="EJ9" s="15">
        <v>2.810151555586736E-2</v>
      </c>
      <c r="EK9" s="15">
        <v>2.7902520499633838E-2</v>
      </c>
      <c r="EL9" s="15">
        <v>2.7678958828708394E-2</v>
      </c>
      <c r="EM9" s="15">
        <v>2.7428312879323357E-2</v>
      </c>
      <c r="EN9" s="15">
        <v>2.7147947482331979E-2</v>
      </c>
      <c r="EO9" s="15">
        <v>2.6835145039759905E-2</v>
      </c>
      <c r="EP9" s="15">
        <v>2.6487153487523431E-2</v>
      </c>
      <c r="EQ9" s="15">
        <v>2.6101248820022991E-2</v>
      </c>
      <c r="ER9" s="15">
        <v>2.567481341371158E-2</v>
      </c>
      <c r="ES9" s="15">
        <v>2.52054306389763E-2</v>
      </c>
      <c r="ET9" s="15">
        <v>2.4690995139628302E-2</v>
      </c>
      <c r="EU9" s="15">
        <v>2.4129836663801713E-2</v>
      </c>
      <c r="EV9" s="15">
        <v>2.3520853477747732E-2</v>
      </c>
      <c r="EW9" s="15">
        <v>2.2863649288259243E-2</v>
      </c>
      <c r="EX9" s="15">
        <v>2.215866543658333E-2</v>
      </c>
      <c r="EY9" s="15">
        <v>2.1407298200854304E-2</v>
      </c>
      <c r="EZ9" s="15">
        <v>2.0611989729654594E-2</v>
      </c>
      <c r="FA9" s="15">
        <v>1.9776280832954643E-2</v>
      </c>
      <c r="FB9" s="15">
        <v>1.8904814938529066E-2</v>
      </c>
      <c r="FC9" s="15">
        <v>1.8003285195488848E-2</v>
      </c>
      <c r="FD9" s="15">
        <v>1.7078320939987346E-2</v>
      </c>
      <c r="FE9" s="15">
        <v>1.6137315189181822E-2</v>
      </c>
      <c r="FF9" s="15">
        <v>1.5188200846469199E-2</v>
      </c>
      <c r="FG9" s="15">
        <v>1.4239189009056651E-2</v>
      </c>
      <c r="FH9" s="15">
        <v>1.3298487235163317E-2</v>
      </c>
      <c r="FI9" s="15">
        <v>1.2374018068314179E-2</v>
      </c>
      <c r="FJ9" s="15">
        <v>1.1473158084551913E-2</v>
      </c>
      <c r="FK9" s="15">
        <v>1.0602515230814024E-2</v>
      </c>
      <c r="FL9" s="15">
        <v>9.7677577151144227E-3</v>
      </c>
      <c r="FM9" s="15">
        <v>8.9735019819957816E-3</v>
      </c>
      <c r="FN9" s="15">
        <v>8.2232612938826482E-3</v>
      </c>
      <c r="FO9" s="15">
        <v>7.519451011460147E-3</v>
      </c>
      <c r="FP9" s="15">
        <v>6.8634424687195467E-3</v>
      </c>
      <c r="FQ9" s="15">
        <v>6.2556547050936044E-3</v>
      </c>
      <c r="FR9" s="15">
        <v>5.695672272883698E-3</v>
      </c>
      <c r="FS9" s="15">
        <v>5.1823776645598431E-3</v>
      </c>
      <c r="FT9" s="15">
        <v>4.7140882390482785E-3</v>
      </c>
      <c r="FU9" s="15">
        <v>4.288689462101254E-3</v>
      </c>
      <c r="FV9" s="15">
        <v>3.9037584404754194E-3</v>
      </c>
      <c r="FW9" s="15">
        <v>3.5566738310690961E-3</v>
      </c>
      <c r="FX9" s="15">
        <v>3.244710050523398E-3</v>
      </c>
      <c r="FY9" s="15">
        <v>2.9651151968001508E-3</v>
      </c>
      <c r="FZ9" s="15">
        <v>2.7151731948516305E-3</v>
      </c>
      <c r="GA9" s="15">
        <v>2.4922514178565714E-3</v>
      </c>
      <c r="GB9" s="15">
        <v>2.2938354672421462E-3</v>
      </c>
      <c r="GC9" s="15">
        <v>2.1175529844926887E-3</v>
      </c>
      <c r="GD9" s="15">
        <v>1.9611883811122837E-3</v>
      </c>
      <c r="GE9" s="15">
        <v>1.8226902682829402E-3</v>
      </c>
      <c r="GF9" s="15">
        <v>1.7001731922920357E-3</v>
      </c>
      <c r="GG9" s="15">
        <v>1.5919150718739553E-3</v>
      </c>
      <c r="GH9" s="15">
        <v>1.4963515149479236E-3</v>
      </c>
      <c r="GI9" s="15">
        <v>1.4120679817965533E-3</v>
      </c>
      <c r="GJ9" s="15">
        <v>1.3377905696269734E-3</v>
      </c>
      <c r="GK9" s="15">
        <v>0</v>
      </c>
      <c r="GL9" s="15">
        <v>1.2148014450700704E-3</v>
      </c>
      <c r="GM9" s="15">
        <v>1.1641540157903553E-3</v>
      </c>
      <c r="GN9" s="15">
        <v>1.1196210252721267E-3</v>
      </c>
      <c r="GO9" s="15">
        <v>1.0804803296550526E-3</v>
      </c>
      <c r="GP9" s="15">
        <v>1.0460913755705385E-3</v>
      </c>
      <c r="GQ9" s="15">
        <v>1.015886843711728E-3</v>
      </c>
      <c r="GR9" s="15">
        <v>9.893649416252892E-4</v>
      </c>
      <c r="GS9" s="15">
        <v>9.6608234882590615E-4</v>
      </c>
      <c r="GT9" s="15">
        <v>9.4564779942594328E-4</v>
      </c>
      <c r="GU9" s="15">
        <v>9.2771627527233778E-4</v>
      </c>
      <c r="GV9" s="15">
        <v>9.1198377475205472E-4</v>
      </c>
      <c r="GW9" s="15">
        <v>8.981826178855771E-4</v>
      </c>
      <c r="GX9" s="15">
        <v>0</v>
      </c>
      <c r="GY9" s="15">
        <v>0</v>
      </c>
      <c r="GZ9" s="15">
        <v>0</v>
      </c>
      <c r="HA9" s="15">
        <v>0</v>
      </c>
      <c r="HB9" s="15">
        <v>0</v>
      </c>
      <c r="HC9" s="15">
        <v>0</v>
      </c>
      <c r="HD9" s="15">
        <v>0</v>
      </c>
      <c r="HE9" s="15">
        <v>0</v>
      </c>
      <c r="HF9" s="15">
        <v>0</v>
      </c>
      <c r="HG9" s="15">
        <v>0</v>
      </c>
      <c r="HH9" s="15">
        <v>0</v>
      </c>
      <c r="HI9" s="15">
        <v>0</v>
      </c>
      <c r="HJ9" s="15">
        <v>0</v>
      </c>
      <c r="HK9" s="15">
        <v>0</v>
      </c>
      <c r="HL9" s="15">
        <v>0</v>
      </c>
      <c r="HM9" s="84">
        <v>0</v>
      </c>
      <c r="HN9" s="84">
        <v>0</v>
      </c>
      <c r="HO9" s="84">
        <v>0</v>
      </c>
      <c r="HP9" s="84">
        <v>0</v>
      </c>
    </row>
    <row r="10" spans="1:224" x14ac:dyDescent="0.25">
      <c r="A10" s="159"/>
      <c r="B10" s="159"/>
      <c r="C10" s="156"/>
      <c r="D10" s="11" t="s">
        <v>3</v>
      </c>
      <c r="E10" s="15">
        <v>0.27999720002799972</v>
      </c>
      <c r="F10" s="15">
        <v>0.279996746901916</v>
      </c>
      <c r="G10" s="15">
        <v>0.27999622044635747</v>
      </c>
      <c r="H10" s="15">
        <v>0.27999560879474844</v>
      </c>
      <c r="I10" s="15">
        <v>0.27999489816032047</v>
      </c>
      <c r="J10" s="15">
        <v>0.27999407252543812</v>
      </c>
      <c r="K10" s="15">
        <v>0.27999311328067472</v>
      </c>
      <c r="L10" s="15">
        <v>0.27999199880551567</v>
      </c>
      <c r="M10" s="15">
        <v>0.27999070398125503</v>
      </c>
      <c r="N10" s="15">
        <v>0.27998919962513047</v>
      </c>
      <c r="O10" s="15">
        <v>0.27998745183297291</v>
      </c>
      <c r="P10" s="15">
        <v>0.27998542121559827</v>
      </c>
      <c r="Q10" s="15">
        <v>0.27998306201178824</v>
      </c>
      <c r="R10" s="15">
        <v>0.27998032105794574</v>
      </c>
      <c r="S10" s="15">
        <v>0.27997713659130963</v>
      </c>
      <c r="T10" s="15">
        <v>0.27997343685989878</v>
      </c>
      <c r="U10" s="15">
        <v>0.27996913850805094</v>
      </c>
      <c r="V10" s="15">
        <v>0.27996414470143388</v>
      </c>
      <c r="W10" s="15">
        <v>0.27995834294962774</v>
      </c>
      <c r="X10" s="15">
        <v>0.27995160257768725</v>
      </c>
      <c r="Y10" s="15">
        <v>0.2799437717903529</v>
      </c>
      <c r="Z10" s="15">
        <v>0.27993467426362945</v>
      </c>
      <c r="AA10" s="15">
        <v>0.27992410518810851</v>
      </c>
      <c r="AB10" s="15">
        <v>0.27991182667647835</v>
      </c>
      <c r="AC10" s="15">
        <v>0.27989756243389829</v>
      </c>
      <c r="AD10" s="15">
        <v>0.2798809915740702</v>
      </c>
      <c r="AE10" s="15">
        <v>0.27986174144561649</v>
      </c>
      <c r="AF10" s="15">
        <v>0.27983937931246289</v>
      </c>
      <c r="AG10" s="15">
        <v>0.27981340270797334</v>
      </c>
      <c r="AH10" s="15">
        <v>0.27978322825522522</v>
      </c>
      <c r="AI10" s="15">
        <v>0.27974817871465563</v>
      </c>
      <c r="AJ10" s="15">
        <v>0.27970746798494989</v>
      </c>
      <c r="AK10" s="15">
        <v>0.27966018374310014</v>
      </c>
      <c r="AL10" s="15">
        <v>0.27960526736467539</v>
      </c>
      <c r="AM10" s="15">
        <v>0.27954149071523432</v>
      </c>
      <c r="AN10" s="15">
        <v>0.27946742934833363</v>
      </c>
      <c r="AO10" s="15">
        <v>0.27938143158478818</v>
      </c>
      <c r="AP10" s="15">
        <v>0.2792815828820992</v>
      </c>
      <c r="AQ10" s="15">
        <v>0.27916566483312089</v>
      </c>
      <c r="AR10" s="15">
        <v>0.2790311080605829</v>
      </c>
      <c r="AS10" s="15">
        <v>0.27887493820146025</v>
      </c>
      <c r="AT10" s="15">
        <v>0.27869371410611499</v>
      </c>
      <c r="AU10" s="15">
        <v>0.27848345731710356</v>
      </c>
      <c r="AV10" s="15">
        <v>0.2782395718493979</v>
      </c>
      <c r="AW10" s="15">
        <v>0.27795675327847674</v>
      </c>
      <c r="AX10" s="15">
        <v>0.2776288861703583</v>
      </c>
      <c r="AY10" s="15">
        <v>0.27724892897846098</v>
      </c>
      <c r="AZ10" s="15">
        <v>0.27680878571311385</v>
      </c>
      <c r="BA10" s="15">
        <v>0.27629916399567733</v>
      </c>
      <c r="BB10" s="15">
        <v>0.27570941958549061</v>
      </c>
      <c r="BC10" s="15">
        <v>0.27502738817050654</v>
      </c>
      <c r="BD10" s="15">
        <v>0.2742392062102828</v>
      </c>
      <c r="BE10" s="15">
        <v>0.2733291239943697</v>
      </c>
      <c r="BF10" s="15">
        <v>0.27227931592238164</v>
      </c>
      <c r="BG10" s="15">
        <v>0.27106969542253545</v>
      </c>
      <c r="BH10" s="15">
        <v>0.26967774499778779</v>
      </c>
      <c r="BI10" s="15">
        <v>0.26807837569662168</v>
      </c>
      <c r="BJ10" s="15">
        <v>0.26624383487453679</v>
      </c>
      <c r="BK10" s="15">
        <v>0.26414368637921831</v>
      </c>
      <c r="BL10" s="15">
        <v>0.26174489304935089</v>
      </c>
      <c r="BM10" s="15">
        <v>0.259012037239926</v>
      </c>
      <c r="BN10" s="15">
        <v>0.2559077202522157</v>
      </c>
      <c r="BO10" s="15">
        <v>0.25239318495006235</v>
      </c>
      <c r="BP10" s="15">
        <v>0.24842920594526285</v>
      </c>
      <c r="BQ10" s="15">
        <v>0.24397728656853354</v>
      </c>
      <c r="BR10" s="15">
        <v>0.23900118915536275</v>
      </c>
      <c r="BS10" s="15">
        <v>0.23346880275352191</v>
      </c>
      <c r="BT10" s="15">
        <v>0.22735431860096042</v>
      </c>
      <c r="BU10" s="15">
        <v>0.2206406384754355</v>
      </c>
      <c r="BV10" s="15">
        <v>0.21332188657092652</v>
      </c>
      <c r="BW10" s="15">
        <v>0.20540583756575101</v>
      </c>
      <c r="BX10" s="15">
        <v>0.19691602146259826</v>
      </c>
      <c r="BY10" s="15">
        <v>0.18789323226342616</v>
      </c>
      <c r="BZ10" s="15">
        <v>0.17839616643628037</v>
      </c>
      <c r="CA10" s="15">
        <v>0.16850095992366176</v>
      </c>
      <c r="CB10" s="15">
        <v>0.15829948383768713</v>
      </c>
      <c r="CC10" s="15">
        <v>0.14789639299151189</v>
      </c>
      <c r="CD10" s="15">
        <v>0.13740507977216793</v>
      </c>
      <c r="CE10" s="15">
        <v>0.12694284034432976</v>
      </c>
      <c r="CF10" s="15">
        <v>0.11662567897233633</v>
      </c>
      <c r="CG10" s="15">
        <v>0.10656323277222218</v>
      </c>
      <c r="CH10" s="15">
        <v>9.6854280264334611E-2</v>
      </c>
      <c r="CI10" s="15">
        <v>8.7583207147197736E-2</v>
      </c>
      <c r="CJ10" s="15">
        <v>7.881766240988046E-2</v>
      </c>
      <c r="CK10" s="15">
        <v>7.0607477558692122E-2</v>
      </c>
      <c r="CL10" s="15">
        <v>6.2984772403983189E-2</v>
      </c>
      <c r="CM10" s="15">
        <v>5.596505638923778E-2</v>
      </c>
      <c r="CN10" s="15">
        <v>4.9549067065069126E-2</v>
      </c>
      <c r="CO10" s="15">
        <v>4.3725067334867834E-2</v>
      </c>
      <c r="CP10" s="15">
        <v>3.8471341907345594E-2</v>
      </c>
      <c r="CQ10" s="15">
        <v>3.3758677809965824E-2</v>
      </c>
      <c r="CR10" s="15">
        <v>2.9552670232779622E-2</v>
      </c>
      <c r="CS10" s="15">
        <v>2.5815752154498835E-2</v>
      </c>
      <c r="CT10" s="15">
        <v>2.2508896580773621E-2</v>
      </c>
      <c r="CU10" s="15">
        <v>1.9592979902534918E-2</v>
      </c>
      <c r="CV10" s="15">
        <v>1.7029822905375452E-2</v>
      </c>
      <c r="CW10" s="15">
        <v>1.4782943316156689E-2</v>
      </c>
      <c r="CX10" s="15">
        <v>1.2818062452852271E-2</v>
      </c>
      <c r="CY10" s="15">
        <v>1.1103410837303786E-2</v>
      </c>
      <c r="CZ10" s="15">
        <v>9.6098756764067487E-3</v>
      </c>
      <c r="DA10" s="15">
        <v>8.3110286782089871E-3</v>
      </c>
      <c r="DB10" s="15">
        <v>7.1830670664843827E-3</v>
      </c>
      <c r="DC10" s="15">
        <v>6.2046947972599804E-3</v>
      </c>
      <c r="DD10" s="15">
        <v>5.3569654283388861E-3</v>
      </c>
      <c r="DE10" s="15">
        <v>4.6231031554736669E-3</v>
      </c>
      <c r="DF10" s="15">
        <v>3.9883143348150643E-3</v>
      </c>
      <c r="DG10" s="15">
        <v>3.4395983739238046E-3</v>
      </c>
      <c r="DH10" s="15">
        <v>2.9655641394771186E-3</v>
      </c>
      <c r="DI10" s="15">
        <v>2.5562559120736708E-3</v>
      </c>
      <c r="DJ10" s="15">
        <v>2.2029913191502029E-3</v>
      </c>
      <c r="DK10" s="15">
        <v>1.8982124997266284E-3</v>
      </c>
      <c r="DL10" s="15">
        <v>1.6353509121957797E-3</v>
      </c>
      <c r="DM10" s="15">
        <v>1.4087056134390152E-3</v>
      </c>
      <c r="DN10" s="15">
        <v>1.2133344516793512E-3</v>
      </c>
      <c r="DO10" s="15">
        <v>1.0449573761988481E-3</v>
      </c>
      <c r="DP10" s="15">
        <v>8.9987093449962882E-4</v>
      </c>
      <c r="DQ10" s="15">
        <v>7.748729708311928E-4</v>
      </c>
      <c r="DR10" s="15">
        <v>6.6719653578240065E-4</v>
      </c>
      <c r="DS10" s="15">
        <v>5.7445204729963516E-4</v>
      </c>
      <c r="DT10" s="15">
        <v>4.9457679614088731E-4</v>
      </c>
      <c r="DU10" s="15">
        <v>4.2579095409132434E-4</v>
      </c>
      <c r="DV10" s="15">
        <v>3.6655931465587739E-4</v>
      </c>
      <c r="DW10" s="15">
        <v>3.1555806885993014E-4</v>
      </c>
      <c r="DX10" s="15">
        <v>2.7164599019293117E-4</v>
      </c>
      <c r="DY10" s="15">
        <v>2.3383947068677998E-4</v>
      </c>
      <c r="DZ10" s="15">
        <v>2.0129091348816778E-4</v>
      </c>
      <c r="EA10" s="15">
        <v>1.7327004547623646E-4</v>
      </c>
      <c r="EB10" s="15">
        <v>1.4914776629376152E-4</v>
      </c>
      <c r="EC10" s="15">
        <v>1.283821976587612E-4</v>
      </c>
      <c r="ED10" s="15">
        <v>1.1050663922661041E-4</v>
      </c>
      <c r="EE10" s="15">
        <v>9.5119174902753097E-5</v>
      </c>
      <c r="EF10" s="15">
        <v>8.1873706738235189E-5</v>
      </c>
      <c r="EG10" s="15">
        <v>7.047222277121353E-5</v>
      </c>
      <c r="EH10" s="15">
        <v>6.0658130803682597E-5</v>
      </c>
      <c r="EI10" s="15">
        <v>5.221051250611356E-5</v>
      </c>
      <c r="EJ10" s="15">
        <v>4.4939171783264796E-5</v>
      </c>
      <c r="EK10" s="15">
        <v>3.8680368344473171E-5</v>
      </c>
      <c r="EL10" s="15">
        <v>3.3293142204486089E-5</v>
      </c>
      <c r="EM10" s="15">
        <v>2.8656147669943322E-5</v>
      </c>
      <c r="EN10" s="15">
        <v>2.4664926486883164E-5</v>
      </c>
      <c r="EO10" s="15">
        <v>2.1229559453979162E-5</v>
      </c>
      <c r="EP10" s="15">
        <v>1.8272644137271198E-5</v>
      </c>
      <c r="EQ10" s="15">
        <v>1.5727553524673464E-5</v>
      </c>
      <c r="ER10" s="15">
        <v>1.3536936681464353E-5</v>
      </c>
      <c r="ES10" s="15">
        <v>1.1651427841613067E-5</v>
      </c>
      <c r="ET10" s="15">
        <v>1.002853500794782E-5</v>
      </c>
      <c r="EU10" s="15">
        <v>8.6316831358930999E-6</v>
      </c>
      <c r="EV10" s="15">
        <v>7.4293904269616672E-6</v>
      </c>
      <c r="EW10" s="15">
        <v>6.3945592341779064E-6</v>
      </c>
      <c r="EX10" s="15">
        <v>5.5038656469872991E-6</v>
      </c>
      <c r="EY10" s="15">
        <v>4.7372340341581518E-6</v>
      </c>
      <c r="EZ10" s="15">
        <v>4.0773847283159744E-6</v>
      </c>
      <c r="FA10" s="15">
        <v>3.5094446771123106E-6</v>
      </c>
      <c r="FB10" s="15">
        <v>3.020612299945247E-6</v>
      </c>
      <c r="FC10" s="15">
        <v>2.5998690069919606E-6</v>
      </c>
      <c r="FD10" s="15">
        <v>2.2377308861716074E-6</v>
      </c>
      <c r="FE10" s="15">
        <v>1.9260349668969366E-6</v>
      </c>
      <c r="FF10" s="15">
        <v>1.6577552472558554E-6</v>
      </c>
      <c r="FG10" s="15">
        <v>1.426844340972178E-6</v>
      </c>
      <c r="FH10" s="15">
        <v>1.2280971771127869E-6</v>
      </c>
      <c r="FI10" s="15">
        <v>1.0570336819537804E-6</v>
      </c>
      <c r="FJ10" s="15">
        <v>9.0979779981941366E-7</v>
      </c>
      <c r="FK10" s="15">
        <v>7.8307057765509492E-7</v>
      </c>
      <c r="FL10" s="15">
        <v>6.7399535484998465E-7</v>
      </c>
      <c r="FM10" s="15">
        <v>5.8011337250105649E-7</v>
      </c>
      <c r="FN10" s="15">
        <v>4.9930835103783467E-7</v>
      </c>
      <c r="FO10" s="15">
        <v>4.2975878718241516E-7</v>
      </c>
      <c r="FP10" s="15">
        <v>3.6989689514793871E-7</v>
      </c>
      <c r="FQ10" s="15">
        <v>3.1837326669356799E-7</v>
      </c>
      <c r="FR10" s="15">
        <v>2.740264535244131E-7</v>
      </c>
      <c r="FS10" s="15">
        <v>2.3585678645201295E-7</v>
      </c>
      <c r="FT10" s="15">
        <v>2.0300384121208261E-7</v>
      </c>
      <c r="FU10" s="15">
        <v>1.7472704302160934E-7</v>
      </c>
      <c r="FV10" s="15">
        <v>1.5038897269793274E-7</v>
      </c>
      <c r="FW10" s="15">
        <v>1.2944099805150971E-7</v>
      </c>
      <c r="FX10" s="15">
        <v>1.1141090667346034E-7</v>
      </c>
      <c r="FY10" s="15">
        <v>9.5892261349304109E-8</v>
      </c>
      <c r="FZ10" s="15">
        <v>8.2535238158015764E-8</v>
      </c>
      <c r="GA10" s="15">
        <v>7.103874073552073E-8</v>
      </c>
      <c r="GB10" s="15">
        <v>6.1143612947054453E-8</v>
      </c>
      <c r="GC10" s="15">
        <v>5.2626796971736188E-8</v>
      </c>
      <c r="GD10" s="15">
        <v>4.5296305113147791E-8</v>
      </c>
      <c r="GE10" s="15">
        <v>3.8986891991985224E-8</v>
      </c>
      <c r="GF10" s="15">
        <v>3.3556329564344524E-8</v>
      </c>
      <c r="GG10" s="15">
        <v>2.888220099771913E-8</v>
      </c>
      <c r="GH10" s="15">
        <v>2.48591411326265E-8</v>
      </c>
      <c r="GI10" s="15">
        <v>2.1396461324531833E-8</v>
      </c>
      <c r="GJ10" s="15">
        <v>1.8416105125318185E-8</v>
      </c>
      <c r="GK10" s="15">
        <v>1.5850888721261496E-8</v>
      </c>
      <c r="GL10" s="15">
        <v>1.3642986463395709E-8</v>
      </c>
      <c r="GM10" s="15">
        <v>1.1742627351000931E-8</v>
      </c>
      <c r="GN10" s="15">
        <v>1.0106973084234684E-8</v>
      </c>
      <c r="GO10" s="15">
        <v>8.6991523948529113E-9</v>
      </c>
      <c r="GP10" s="15">
        <v>7.4874298867894848E-9</v>
      </c>
      <c r="GQ10" s="15">
        <v>6.4444906504874151E-9</v>
      </c>
      <c r="GR10" s="15">
        <v>5.5468245246540614E-9</v>
      </c>
      <c r="GS10" s="15">
        <v>4.774196125373742E-9</v>
      </c>
      <c r="GT10" s="15">
        <v>4.1091886958862236E-9</v>
      </c>
      <c r="GU10" s="15">
        <v>3.5368114944149116E-9</v>
      </c>
      <c r="GV10" s="15">
        <v>3.0441618697108377E-9</v>
      </c>
      <c r="GW10" s="15">
        <v>2.6201344067570187E-9</v>
      </c>
      <c r="GX10" s="15">
        <v>2.2551705861409908E-9</v>
      </c>
      <c r="GY10" s="15">
        <v>1.9410433138683505E-9</v>
      </c>
      <c r="GZ10" s="15">
        <v>1.6706714644462359E-9</v>
      </c>
      <c r="HA10" s="15">
        <v>1.437960256629715E-9</v>
      </c>
      <c r="HB10" s="15">
        <v>1.237663863548772E-9</v>
      </c>
      <c r="HC10" s="15">
        <v>1.0652671601453716E-9</v>
      </c>
      <c r="HD10" s="15">
        <v>9.1688394224668553E-10</v>
      </c>
      <c r="HE10" s="15">
        <v>7.8916932290773139E-10</v>
      </c>
      <c r="HF10" s="15">
        <v>6.7924433124331137E-10</v>
      </c>
      <c r="HG10" s="15">
        <v>5.8463101404017058E-10</v>
      </c>
      <c r="HH10" s="15">
        <v>5.0319657719619392E-10</v>
      </c>
      <c r="HI10" s="15">
        <v>4.331053078109695E-10</v>
      </c>
      <c r="HJ10" s="15">
        <v>3.7277719314524827E-10</v>
      </c>
      <c r="HK10" s="15">
        <v>3.2085230362895963E-10</v>
      </c>
      <c r="HL10" s="15">
        <v>2.7616013703187972E-10</v>
      </c>
      <c r="HM10" s="84">
        <v>2.7616013703187972E-10</v>
      </c>
      <c r="HN10" s="84">
        <v>2.7616013703187972E-10</v>
      </c>
      <c r="HO10" s="84">
        <v>2.7616013703187972E-10</v>
      </c>
      <c r="HP10" s="84">
        <v>2.7616013703187972E-10</v>
      </c>
    </row>
    <row r="11" spans="1:224" x14ac:dyDescent="0.25">
      <c r="A11" s="159"/>
      <c r="B11" s="159"/>
      <c r="C11" s="156"/>
      <c r="D11" s="11" t="s">
        <v>1</v>
      </c>
      <c r="E11" s="10">
        <v>0.30292649982103087</v>
      </c>
      <c r="F11" s="10">
        <v>0.30292649982103087</v>
      </c>
      <c r="G11" s="10">
        <v>0.30292649982103087</v>
      </c>
      <c r="H11" s="10">
        <v>0.30292649982103087</v>
      </c>
      <c r="I11" s="10">
        <v>0.30292649982103087</v>
      </c>
      <c r="J11" s="10">
        <v>0.30292649982103087</v>
      </c>
      <c r="K11" s="10">
        <v>0.30292649982103087</v>
      </c>
      <c r="L11" s="10">
        <v>0.30292649982103087</v>
      </c>
      <c r="M11" s="10">
        <v>0.30292649982103087</v>
      </c>
      <c r="N11" s="10">
        <v>0.30292649982103087</v>
      </c>
      <c r="O11" s="10">
        <v>0.30292649982103087</v>
      </c>
      <c r="P11" s="10">
        <v>0.30292649982103087</v>
      </c>
      <c r="Q11" s="10">
        <v>0.30292649982103087</v>
      </c>
      <c r="R11" s="10">
        <v>0.30292649982103087</v>
      </c>
      <c r="S11" s="10">
        <v>0.30292649982103087</v>
      </c>
      <c r="T11" s="10">
        <v>0.30292649982103087</v>
      </c>
      <c r="U11" s="10">
        <v>0.30292649982103087</v>
      </c>
      <c r="V11" s="10">
        <v>0.30292649982103087</v>
      </c>
      <c r="W11" s="10">
        <v>0.30292649982103087</v>
      </c>
      <c r="X11" s="10">
        <v>0.30292649982103087</v>
      </c>
      <c r="Y11" s="10">
        <v>0.30292649982103087</v>
      </c>
      <c r="Z11" s="10">
        <v>0.30292649982103087</v>
      </c>
      <c r="AA11" s="10">
        <v>0.30292649982103087</v>
      </c>
      <c r="AB11" s="10">
        <v>0.30292649982103087</v>
      </c>
      <c r="AC11" s="10">
        <v>0.30292649982103087</v>
      </c>
      <c r="AD11" s="10">
        <v>0.30292649982103087</v>
      </c>
      <c r="AE11" s="10">
        <v>0.30292649982103087</v>
      </c>
      <c r="AF11" s="10">
        <v>0.30292649982103087</v>
      </c>
      <c r="AG11" s="10">
        <v>0.30292649982103087</v>
      </c>
      <c r="AH11" s="10">
        <v>0.30292649982103087</v>
      </c>
      <c r="AI11" s="10">
        <v>0.30292649982103087</v>
      </c>
      <c r="AJ11" s="10">
        <v>0.30292649982103087</v>
      </c>
      <c r="AK11" s="10">
        <v>0.30292649982103087</v>
      </c>
      <c r="AL11" s="10">
        <v>0.30292649982103087</v>
      </c>
      <c r="AM11" s="10">
        <v>0.30292649982103087</v>
      </c>
      <c r="AN11" s="10">
        <v>0.30292649982103087</v>
      </c>
      <c r="AO11" s="10">
        <v>0.30292649982103087</v>
      </c>
      <c r="AP11" s="10">
        <v>0.30292649982103087</v>
      </c>
      <c r="AQ11" s="10">
        <v>0.30292649982103087</v>
      </c>
      <c r="AR11" s="10">
        <v>0.30292649982103087</v>
      </c>
      <c r="AS11" s="10">
        <v>0.30292649982103087</v>
      </c>
      <c r="AT11" s="10">
        <v>0.30292649982103087</v>
      </c>
      <c r="AU11" s="10">
        <v>0.30292649982103087</v>
      </c>
      <c r="AV11" s="10">
        <v>0.30292649982103087</v>
      </c>
      <c r="AW11" s="10">
        <v>0.30292649982103087</v>
      </c>
      <c r="AX11" s="10">
        <v>0.30292649982103087</v>
      </c>
      <c r="AY11" s="10">
        <v>0.30292649982103087</v>
      </c>
      <c r="AZ11" s="10">
        <v>0.30292649982103087</v>
      </c>
      <c r="BA11" s="10">
        <v>0.30292649982103087</v>
      </c>
      <c r="BB11" s="10">
        <v>0.30292649982103087</v>
      </c>
      <c r="BC11" s="10">
        <v>0.30292649982103087</v>
      </c>
      <c r="BD11" s="10">
        <v>0.30292649982103087</v>
      </c>
      <c r="BE11" s="10">
        <v>0.30292649982103087</v>
      </c>
      <c r="BF11" s="10">
        <v>0.30292649982103087</v>
      </c>
      <c r="BG11" s="10">
        <v>0.30292649982103087</v>
      </c>
      <c r="BH11" s="10">
        <v>0.30292649982103087</v>
      </c>
      <c r="BI11" s="10">
        <v>0.30292649982103087</v>
      </c>
      <c r="BJ11" s="10">
        <v>0.30292649982103087</v>
      </c>
      <c r="BK11" s="10">
        <v>0.30292649982103087</v>
      </c>
      <c r="BL11" s="10">
        <v>0.30292649982103087</v>
      </c>
      <c r="BM11" s="10">
        <v>0.30292649982103087</v>
      </c>
      <c r="BN11" s="10">
        <v>0.30292649982103087</v>
      </c>
      <c r="BO11" s="10">
        <v>0.30292649982103087</v>
      </c>
      <c r="BP11" s="10">
        <v>0.30292649982103087</v>
      </c>
      <c r="BQ11" s="10">
        <v>0.30292649982103087</v>
      </c>
      <c r="BR11" s="10">
        <v>0.30292649982103087</v>
      </c>
      <c r="BS11" s="10">
        <v>0.30292649982103087</v>
      </c>
      <c r="BT11" s="10">
        <v>0.30292649982103087</v>
      </c>
      <c r="BU11" s="10">
        <v>0.30292649982103087</v>
      </c>
      <c r="BV11" s="10">
        <v>0.30292649982103087</v>
      </c>
      <c r="BW11" s="10">
        <v>0.30292649982103087</v>
      </c>
      <c r="BX11" s="10">
        <v>0.30292649982103087</v>
      </c>
      <c r="BY11" s="10">
        <v>0.30292649982103087</v>
      </c>
      <c r="BZ11" s="10">
        <v>0.30292649982103087</v>
      </c>
      <c r="CA11" s="10">
        <v>0.30292649982103087</v>
      </c>
      <c r="CB11" s="10">
        <v>0.30292649982103087</v>
      </c>
      <c r="CC11" s="10">
        <v>0.30292649982103087</v>
      </c>
      <c r="CD11" s="10">
        <v>0.30292649982103087</v>
      </c>
      <c r="CE11" s="10">
        <v>0.30292649982103087</v>
      </c>
      <c r="CF11" s="10">
        <v>0.30292649982103087</v>
      </c>
      <c r="CG11" s="10">
        <v>0.30292649982103087</v>
      </c>
      <c r="CH11" s="10">
        <v>0.30292649982103087</v>
      </c>
      <c r="CI11" s="10">
        <v>0.30292649982103087</v>
      </c>
      <c r="CJ11" s="10">
        <v>0.30292649982103087</v>
      </c>
      <c r="CK11" s="10">
        <v>0.30292649982103087</v>
      </c>
      <c r="CL11" s="10">
        <v>0.30292649982103087</v>
      </c>
      <c r="CM11" s="10">
        <v>0.30292649982103087</v>
      </c>
      <c r="CN11" s="10">
        <v>0.30292649982103087</v>
      </c>
      <c r="CO11" s="10">
        <v>0.30292649982103087</v>
      </c>
      <c r="CP11" s="10">
        <v>0.30292649982103087</v>
      </c>
      <c r="CQ11" s="10">
        <v>0.30292649982103087</v>
      </c>
      <c r="CR11" s="10">
        <v>0.30292649982103087</v>
      </c>
      <c r="CS11" s="10">
        <v>0.30292649982103087</v>
      </c>
      <c r="CT11" s="10">
        <v>0.30292649982103087</v>
      </c>
      <c r="CU11" s="10">
        <v>0.30292649982103087</v>
      </c>
      <c r="CV11" s="10">
        <v>0.30292649982103087</v>
      </c>
      <c r="CW11" s="10">
        <v>0.30292649982103087</v>
      </c>
      <c r="CX11" s="10">
        <v>0.30292649982103087</v>
      </c>
      <c r="CY11" s="10">
        <v>0.30292649982103087</v>
      </c>
      <c r="CZ11" s="10">
        <v>0.30292649982103087</v>
      </c>
      <c r="DA11" s="10">
        <v>0.30292649982103087</v>
      </c>
      <c r="DB11" s="10">
        <v>0.30292649982103087</v>
      </c>
      <c r="DC11" s="10">
        <v>0.30292649982103087</v>
      </c>
      <c r="DD11" s="10">
        <v>0.30292649982103087</v>
      </c>
      <c r="DE11" s="10">
        <v>0.30292649982103087</v>
      </c>
      <c r="DF11" s="10">
        <v>0.30292649982103087</v>
      </c>
      <c r="DG11" s="10">
        <v>0.30292649982103087</v>
      </c>
      <c r="DH11" s="10">
        <v>0.30292649982103087</v>
      </c>
      <c r="DI11" s="10">
        <v>0.30292649982103087</v>
      </c>
      <c r="DJ11" s="10">
        <v>0.30292649982103087</v>
      </c>
      <c r="DK11" s="10">
        <v>0.30292649982103087</v>
      </c>
      <c r="DL11" s="10">
        <v>0.30292649982103087</v>
      </c>
      <c r="DM11" s="10">
        <v>0.30292649982103087</v>
      </c>
      <c r="DN11" s="10">
        <v>0.30292649982103087</v>
      </c>
      <c r="DO11" s="10">
        <v>0.30292649982103087</v>
      </c>
      <c r="DP11" s="10">
        <v>0.30292649982103087</v>
      </c>
      <c r="DQ11" s="10">
        <v>0.30292649982103087</v>
      </c>
      <c r="DR11" s="10">
        <v>0.30292649982103087</v>
      </c>
      <c r="DS11" s="10">
        <v>0.30292649982103087</v>
      </c>
      <c r="DT11" s="10">
        <v>0.30292649982103087</v>
      </c>
      <c r="DU11" s="10">
        <v>0.30292649982103087</v>
      </c>
      <c r="DV11" s="10">
        <v>0.30292649982103087</v>
      </c>
      <c r="DW11" s="10">
        <v>0.30292649982103087</v>
      </c>
      <c r="DX11" s="10">
        <v>0.30292649982103087</v>
      </c>
      <c r="DY11" s="10">
        <v>0.30292649982103087</v>
      </c>
      <c r="DZ11" s="10">
        <v>0.30292649982103087</v>
      </c>
      <c r="EA11" s="10">
        <v>0.30292649982103087</v>
      </c>
      <c r="EB11" s="10">
        <v>0.30292649982103087</v>
      </c>
      <c r="EC11" s="10">
        <v>0.30292649982103087</v>
      </c>
      <c r="ED11" s="10">
        <v>0.30292649982103087</v>
      </c>
      <c r="EE11" s="10">
        <v>0.30292649982103087</v>
      </c>
      <c r="EF11" s="10">
        <v>0.30292649982103087</v>
      </c>
      <c r="EG11" s="10">
        <v>0.30292649982103087</v>
      </c>
      <c r="EH11" s="10">
        <v>0.30292649982103087</v>
      </c>
      <c r="EI11" s="10">
        <v>0.30292649982103087</v>
      </c>
      <c r="EJ11" s="10">
        <v>0.30292649982103087</v>
      </c>
      <c r="EK11" s="10">
        <v>0.30292649982103087</v>
      </c>
      <c r="EL11" s="10">
        <v>0.30292649982103087</v>
      </c>
      <c r="EM11" s="10">
        <v>0.30292649982103087</v>
      </c>
      <c r="EN11" s="10">
        <v>0.30292649982103087</v>
      </c>
      <c r="EO11" s="10">
        <v>0.30292649982103087</v>
      </c>
      <c r="EP11" s="10">
        <v>0.30292649982103087</v>
      </c>
      <c r="EQ11" s="10">
        <v>0.30292649982103087</v>
      </c>
      <c r="ER11" s="10">
        <v>0.30292649982103087</v>
      </c>
      <c r="ES11" s="10">
        <v>0.30292649982103087</v>
      </c>
      <c r="ET11" s="10">
        <v>0.30292649982103087</v>
      </c>
      <c r="EU11" s="10">
        <v>0.30292649982103087</v>
      </c>
      <c r="EV11" s="10">
        <v>0.30292649982103087</v>
      </c>
      <c r="EW11" s="10">
        <v>0.30292649982103087</v>
      </c>
      <c r="EX11" s="10">
        <v>0.30292649982103087</v>
      </c>
      <c r="EY11" s="10">
        <v>0.30292649982103087</v>
      </c>
      <c r="EZ11" s="10">
        <v>0.30292649982103087</v>
      </c>
      <c r="FA11" s="10">
        <v>0.30292649982103087</v>
      </c>
      <c r="FB11" s="10">
        <v>0.30292649982103087</v>
      </c>
      <c r="FC11" s="10">
        <v>0.30292649982103087</v>
      </c>
      <c r="FD11" s="10">
        <v>0.30292649982103087</v>
      </c>
      <c r="FE11" s="10">
        <v>0.30292649982103087</v>
      </c>
      <c r="FF11" s="10">
        <v>0.30292649982103087</v>
      </c>
      <c r="FG11" s="10">
        <v>0.30292649982103087</v>
      </c>
      <c r="FH11" s="10">
        <v>0.30292649982103087</v>
      </c>
      <c r="FI11" s="10">
        <v>0.30292649982103087</v>
      </c>
      <c r="FJ11" s="10">
        <v>0.3</v>
      </c>
      <c r="FK11" s="10">
        <v>0.3</v>
      </c>
      <c r="FL11" s="10">
        <v>0.3</v>
      </c>
      <c r="FM11" s="10">
        <v>0.3</v>
      </c>
      <c r="FN11" s="10">
        <v>0.3</v>
      </c>
      <c r="FO11" s="10">
        <v>0.3</v>
      </c>
      <c r="FP11" s="10">
        <v>0.3</v>
      </c>
      <c r="FQ11" s="10">
        <v>0.3</v>
      </c>
      <c r="FR11" s="10">
        <v>0.29476855876899871</v>
      </c>
      <c r="FS11" s="10">
        <v>0.26353150661526797</v>
      </c>
      <c r="FT11" s="10">
        <v>0.27160241549809516</v>
      </c>
      <c r="FU11" s="10">
        <v>0.2752653152481741</v>
      </c>
      <c r="FV11" s="10">
        <v>0.24954316817601907</v>
      </c>
      <c r="FW11" s="10">
        <v>0.1798412374752861</v>
      </c>
      <c r="FX11" s="10">
        <v>0.15834505255527365</v>
      </c>
      <c r="FY11" s="10">
        <v>0.16913183492399422</v>
      </c>
      <c r="FZ11" s="10">
        <v>0.15560694105721656</v>
      </c>
      <c r="GA11" s="10">
        <v>0.18155463428348764</v>
      </c>
      <c r="GB11" s="10">
        <v>0.11526576238343224</v>
      </c>
      <c r="GC11" s="10">
        <v>0.15154980708189991</v>
      </c>
      <c r="GD11" s="10">
        <v>0.12683755977115987</v>
      </c>
      <c r="GE11" s="10">
        <v>0.10855822339037428</v>
      </c>
      <c r="GF11" s="10">
        <v>8.5407183789914756E-2</v>
      </c>
      <c r="GG11" s="10">
        <v>2.4510033403439317E-2</v>
      </c>
      <c r="GH11" s="10">
        <v>0</v>
      </c>
      <c r="GI11" s="10">
        <v>0</v>
      </c>
      <c r="GJ11" s="10">
        <v>0</v>
      </c>
      <c r="GK11" s="10">
        <v>0</v>
      </c>
      <c r="GL11" s="10">
        <v>8.8651733902213453E-3</v>
      </c>
      <c r="GM11" s="10">
        <v>0</v>
      </c>
      <c r="GN11" s="10">
        <v>0</v>
      </c>
      <c r="GO11" s="10">
        <v>9.6196678775298389E-2</v>
      </c>
      <c r="GP11" s="10">
        <v>9.2140084850979284E-2</v>
      </c>
      <c r="GQ11" s="10">
        <v>5.7139608053560324E-2</v>
      </c>
      <c r="GR11" s="10">
        <v>0.12577560563302487</v>
      </c>
      <c r="GS11" s="10">
        <v>5.7856037151702788E-2</v>
      </c>
      <c r="GT11" s="10">
        <v>1.2876817833907386E-2</v>
      </c>
      <c r="GU11" s="10">
        <v>2.2652028686511445E-3</v>
      </c>
      <c r="GV11" s="10">
        <v>3.5253181002617926E-5</v>
      </c>
      <c r="GW11" s="10">
        <v>7.6188796648934284E-2</v>
      </c>
      <c r="GX11" s="10">
        <v>0.12843161451521798</v>
      </c>
      <c r="GY11" s="10">
        <v>9.6865816437758878E-2</v>
      </c>
      <c r="GZ11" s="10">
        <v>2.2850161026046669E-2</v>
      </c>
      <c r="HA11" s="10">
        <v>3.9277468833259076E-2</v>
      </c>
      <c r="HB11" s="10">
        <v>7.1629940588684771E-2</v>
      </c>
      <c r="HC11" s="10">
        <v>6.2327697397638576E-2</v>
      </c>
      <c r="HD11" s="10">
        <v>3.738983931651059E-2</v>
      </c>
      <c r="HE11" s="10">
        <v>0.180393489493685</v>
      </c>
      <c r="HF11" s="10">
        <v>0.19777543991875124</v>
      </c>
      <c r="HG11" s="10">
        <v>9.6620693428877982E-2</v>
      </c>
      <c r="HH11" s="10">
        <v>0.15326695443447444</v>
      </c>
      <c r="HI11" s="10">
        <v>0.14752887870461559</v>
      </c>
      <c r="HJ11" s="10">
        <v>0.1559862576980946</v>
      </c>
      <c r="HK11" s="10">
        <v>0.24575846820090799</v>
      </c>
      <c r="HL11" s="10">
        <v>0.28463528831936913</v>
      </c>
      <c r="HM11" s="83">
        <v>0.25999034267917398</v>
      </c>
      <c r="HN11" s="83">
        <v>0.27857490058779899</v>
      </c>
      <c r="HO11" s="83">
        <v>0.297159458496425</v>
      </c>
      <c r="HP11" s="83">
        <v>0.31574401640505101</v>
      </c>
    </row>
    <row r="12" spans="1:224" s="3" customFormat="1" x14ac:dyDescent="0.25">
      <c r="A12" s="159"/>
      <c r="B12" s="159"/>
      <c r="C12" s="157"/>
      <c r="D12" s="14" t="s">
        <v>0</v>
      </c>
      <c r="E12" s="13"/>
      <c r="F12" s="13"/>
      <c r="G12" s="13"/>
      <c r="H12" s="13"/>
      <c r="I12" s="13"/>
      <c r="J12" s="13"/>
      <c r="K12" s="13"/>
      <c r="L12" s="13"/>
      <c r="M12" s="13"/>
      <c r="N12" s="13"/>
      <c r="O12" s="13"/>
      <c r="P12" s="13"/>
      <c r="Q12" s="13"/>
      <c r="R12" s="13"/>
      <c r="S12" s="13"/>
      <c r="T12" s="13"/>
      <c r="U12" s="13"/>
      <c r="V12" s="13"/>
      <c r="W12" s="13"/>
      <c r="X12" s="13"/>
      <c r="Y12" s="13"/>
      <c r="Z12" s="13"/>
      <c r="AA12" s="13"/>
      <c r="AB12" s="13"/>
      <c r="AC12" s="13"/>
      <c r="AD12" s="13"/>
      <c r="AE12" s="13"/>
      <c r="AF12" s="13"/>
      <c r="AG12" s="13"/>
      <c r="AH12" s="13"/>
      <c r="AI12" s="13"/>
      <c r="AJ12" s="13"/>
      <c r="AK12" s="13"/>
      <c r="AL12" s="13"/>
      <c r="AM12" s="13"/>
      <c r="AN12" s="13"/>
      <c r="AO12" s="13"/>
      <c r="AP12" s="13"/>
      <c r="AQ12" s="13"/>
      <c r="AR12" s="13"/>
      <c r="AS12" s="13"/>
      <c r="AT12" s="13"/>
      <c r="AU12" s="13"/>
      <c r="AV12" s="13"/>
      <c r="AW12" s="13"/>
      <c r="AX12" s="13"/>
      <c r="AY12" s="13"/>
      <c r="AZ12" s="13"/>
      <c r="BA12" s="13"/>
      <c r="BB12" s="13"/>
      <c r="BC12" s="13"/>
      <c r="BD12" s="13"/>
      <c r="BE12" s="13"/>
      <c r="BF12" s="13"/>
      <c r="BG12" s="13"/>
      <c r="BH12" s="13"/>
      <c r="BI12" s="13"/>
      <c r="BJ12" s="13"/>
      <c r="BK12" s="13"/>
      <c r="BL12" s="13"/>
      <c r="BM12" s="13"/>
      <c r="BN12" s="13"/>
      <c r="BO12" s="13"/>
      <c r="BP12" s="13"/>
      <c r="BQ12" s="13"/>
      <c r="BR12" s="13"/>
      <c r="BS12" s="13"/>
      <c r="BT12" s="13"/>
      <c r="BU12" s="13"/>
      <c r="BV12" s="13"/>
      <c r="BW12" s="13"/>
      <c r="BX12" s="13"/>
      <c r="BY12" s="13"/>
      <c r="BZ12" s="13"/>
      <c r="CA12" s="13"/>
      <c r="CB12" s="13"/>
      <c r="CC12" s="13"/>
      <c r="CD12" s="13"/>
      <c r="CE12" s="13"/>
      <c r="CF12" s="13"/>
      <c r="CG12" s="13"/>
      <c r="CH12" s="13"/>
      <c r="CI12" s="13"/>
      <c r="CJ12" s="13"/>
      <c r="CK12" s="13"/>
      <c r="CL12" s="13"/>
      <c r="CM12" s="13"/>
      <c r="CN12" s="13"/>
      <c r="CO12" s="13"/>
      <c r="CP12" s="13"/>
      <c r="CQ12" s="13"/>
      <c r="CR12" s="13"/>
      <c r="CS12" s="13"/>
      <c r="CT12" s="13"/>
      <c r="CU12" s="13"/>
      <c r="CV12" s="13"/>
      <c r="CW12" s="13"/>
      <c r="CX12" s="13"/>
      <c r="CY12" s="13"/>
      <c r="CZ12" s="13"/>
      <c r="DA12" s="13"/>
      <c r="DB12" s="13"/>
      <c r="DC12" s="13"/>
      <c r="DD12" s="13"/>
      <c r="DE12" s="13"/>
      <c r="DF12" s="13"/>
      <c r="DG12" s="13"/>
      <c r="DH12" s="13"/>
      <c r="DI12" s="13"/>
      <c r="DJ12" s="13"/>
      <c r="DK12" s="13"/>
      <c r="DL12" s="13"/>
      <c r="DM12" s="13"/>
      <c r="DN12" s="13"/>
      <c r="DO12" s="13"/>
      <c r="DP12" s="13"/>
      <c r="DQ12" s="13"/>
      <c r="DR12" s="13"/>
      <c r="DS12" s="13"/>
      <c r="DT12" s="13"/>
      <c r="DU12" s="12">
        <v>0.11016838532828614</v>
      </c>
      <c r="DV12" s="12">
        <v>0.10778594743855961</v>
      </c>
      <c r="DW12" s="12">
        <v>0.10754135907644097</v>
      </c>
      <c r="DX12" s="12">
        <v>0.10727233519874084</v>
      </c>
      <c r="DY12" s="12">
        <v>0.10697657926786648</v>
      </c>
      <c r="DZ12" s="12">
        <v>0.10665160977642996</v>
      </c>
      <c r="EA12" s="12">
        <v>0.10629475200795531</v>
      </c>
      <c r="EB12" s="12">
        <v>0.10590313099295295</v>
      </c>
      <c r="EC12" s="12">
        <v>0.10547366611207472</v>
      </c>
      <c r="ED12" s="12">
        <v>0.10500306787953555</v>
      </c>
      <c r="EE12" s="12">
        <v>0.10448783752737334</v>
      </c>
      <c r="EF12" s="12">
        <v>0.1039242701021971</v>
      </c>
      <c r="EG12" s="12">
        <v>0.10330846187746129</v>
      </c>
      <c r="EH12" s="12">
        <v>0.10263632297118863</v>
      </c>
      <c r="EI12" s="12">
        <v>0.10190359613493158</v>
      </c>
      <c r="EJ12" s="12">
        <v>0.10110588273617425</v>
      </c>
      <c r="EK12" s="12">
        <v>0.10023867698280056</v>
      </c>
      <c r="EL12" s="12">
        <v>9.9297409422062777E-2</v>
      </c>
      <c r="EM12" s="12">
        <v>9.8277500673161489E-2</v>
      </c>
      <c r="EN12" s="12">
        <v>9.7174426206210543E-2</v>
      </c>
      <c r="EO12" s="12">
        <v>9.5983792744710222E-2</v>
      </c>
      <c r="EP12" s="12">
        <v>9.4701426528414623E-2</v>
      </c>
      <c r="EQ12" s="12">
        <v>9.332347321643758E-2</v>
      </c>
      <c r="ER12" s="12">
        <v>9.1846508630016199E-2</v>
      </c>
      <c r="ES12" s="12">
        <v>9.0267658832681535E-2</v>
      </c>
      <c r="ET12" s="12">
        <v>8.8584727236822938E-2</v>
      </c>
      <c r="EU12" s="12">
        <v>8.6796325539102173E-2</v>
      </c>
      <c r="EV12" s="12">
        <v>8.4902004369764583E-2</v>
      </c>
      <c r="EW12" s="12">
        <v>8.290237865799642E-2</v>
      </c>
      <c r="EX12" s="12">
        <v>8.0799241949621625E-2</v>
      </c>
      <c r="EY12" s="12">
        <v>7.8595663359922935E-2</v>
      </c>
      <c r="EZ12" s="12">
        <v>7.6296060603456992E-2</v>
      </c>
      <c r="FA12" s="12">
        <v>7.3906242708340855E-2</v>
      </c>
      <c r="FB12" s="12">
        <v>7.1433416668336108E-2</v>
      </c>
      <c r="FC12" s="12">
        <v>6.8886153450727364E-2</v>
      </c>
      <c r="FD12" s="12">
        <v>6.6274310451345991E-2</v>
      </c>
      <c r="FE12" s="12">
        <v>6.3608909601925986E-2</v>
      </c>
      <c r="FF12" s="12">
        <v>6.0901972760686068E-2</v>
      </c>
      <c r="FG12" s="12">
        <v>5.8166318572329713E-2</v>
      </c>
      <c r="FH12" s="12">
        <v>5.5415327448987875E-2</v>
      </c>
      <c r="FI12" s="12">
        <v>5.2662683466857138E-2</v>
      </c>
      <c r="FJ12" s="12">
        <v>4.9922103579382024E-2</v>
      </c>
      <c r="FK12" s="12">
        <v>4.7207065448671544E-2</v>
      </c>
      <c r="FL12" s="12">
        <v>4.4530545295746175E-2</v>
      </c>
      <c r="FM12" s="12">
        <v>4.1904776456470151E-2</v>
      </c>
      <c r="FN12" s="12">
        <v>3.9341037880510972E-2</v>
      </c>
      <c r="FO12" s="12">
        <v>3.6849479778258865E-2</v>
      </c>
      <c r="FP12" s="12">
        <v>3.4438991211696003E-2</v>
      </c>
      <c r="FQ12" s="12">
        <v>3.2117111870552086E-2</v>
      </c>
      <c r="FR12" s="12">
        <v>2.9889987799820373E-2</v>
      </c>
      <c r="FS12" s="12">
        <v>2.7762368641923281E-2</v>
      </c>
      <c r="FT12" s="12">
        <v>2.5737642169011889E-2</v>
      </c>
      <c r="FU12" s="12">
        <v>2.3817900590888647E-2</v>
      </c>
      <c r="FV12" s="12">
        <v>2.2004032355325564E-2</v>
      </c>
      <c r="FW12" s="12">
        <v>2.0295832882116387E-2</v>
      </c>
      <c r="FX12" s="12">
        <v>1.8692127823422958E-2</v>
      </c>
      <c r="FY12" s="12">
        <v>1.7190902930445291E-2</v>
      </c>
      <c r="FZ12" s="12">
        <v>1.5789435330285866E-2</v>
      </c>
      <c r="GA12" s="12">
        <v>1.4484421879749193E-2</v>
      </c>
      <c r="GB12" s="12">
        <v>1.3272101178589676E-2</v>
      </c>
      <c r="GC12" s="12">
        <v>1.2148366723655284E-2</v>
      </c>
      <c r="GD12" s="12">
        <v>1.1108869516147007E-2</v>
      </c>
      <c r="GE12" s="12">
        <v>1.0149109163451913E-2</v>
      </c>
      <c r="GF12" s="12">
        <v>9.2645131271802458E-3</v>
      </c>
      <c r="GG12" s="12">
        <v>8.450504255422861E-3</v>
      </c>
      <c r="GH12" s="12">
        <v>7.7025571046184741E-3</v>
      </c>
      <c r="GI12" s="12">
        <v>7.016243815903149E-3</v>
      </c>
      <c r="GJ12" s="12">
        <v>6.3872704771493899E-3</v>
      </c>
      <c r="GK12" s="12">
        <v>5.8115049912975877E-3</v>
      </c>
      <c r="GL12" s="12">
        <v>5.2849975001233191E-3</v>
      </c>
      <c r="GM12" s="12">
        <v>4.8039943951769049E-3</v>
      </c>
      <c r="GN12" s="12">
        <v>4.3649468973896797E-3</v>
      </c>
      <c r="GO12" s="12">
        <v>3.964515114803252E-3</v>
      </c>
      <c r="GP12" s="12">
        <v>3.5995684029789493E-3</v>
      </c>
      <c r="GQ12" s="12">
        <v>3.2671827618405789E-3</v>
      </c>
      <c r="GR12" s="12">
        <v>2.9646359111919853E-3</v>
      </c>
      <c r="GS12" s="12">
        <v>2.6894005986347752E-3</v>
      </c>
      <c r="GT12" s="12">
        <v>2.4391366105677745E-3</v>
      </c>
      <c r="GU12" s="12">
        <v>2.2116818808873492E-3</v>
      </c>
      <c r="GV12" s="12">
        <v>2.0050430236946267E-3</v>
      </c>
      <c r="GW12" s="12">
        <v>1.817385555974211E-3</v>
      </c>
      <c r="GX12" s="12">
        <v>1.6470240236773125E-3</v>
      </c>
      <c r="GY12" s="12">
        <v>1.4924121995008727E-3</v>
      </c>
      <c r="GZ12" s="12">
        <v>1.35213348232688E-3</v>
      </c>
      <c r="HA12" s="12">
        <v>1.2248915961124509E-3</v>
      </c>
      <c r="HB12" s="12">
        <v>1.1095016593123835E-3</v>
      </c>
      <c r="HC12" s="12">
        <v>1.00488167399039E-3</v>
      </c>
      <c r="HD12" s="12">
        <v>9.1004446598548104E-4</v>
      </c>
      <c r="HE12" s="12">
        <v>8.2409009324626106E-4</v>
      </c>
      <c r="HF12" s="12">
        <v>7.4619872818510564E-4</v>
      </c>
      <c r="HG12" s="12">
        <v>6.7562401115284915E-4</v>
      </c>
      <c r="HH12" s="12">
        <v>6.1168686546791572E-4</v>
      </c>
      <c r="HI12" s="12">
        <v>5.5376975948373617E-4</v>
      </c>
      <c r="HJ12" s="12">
        <v>5.0131139762851925E-4</v>
      </c>
      <c r="HK12" s="12">
        <v>4.5380181993317961E-4</v>
      </c>
      <c r="HL12" s="12">
        <v>4.1077788804987927E-4</v>
      </c>
      <c r="HM12" s="85">
        <v>0</v>
      </c>
      <c r="HN12" s="85">
        <v>0</v>
      </c>
      <c r="HO12" s="85">
        <v>0</v>
      </c>
      <c r="HP12" s="85">
        <v>0</v>
      </c>
    </row>
    <row r="13" spans="1:224" s="8" customFormat="1" x14ac:dyDescent="0.25">
      <c r="A13" s="159"/>
      <c r="B13" s="159"/>
      <c r="C13" s="155" t="s">
        <v>7</v>
      </c>
      <c r="D13" s="8" t="s">
        <v>6</v>
      </c>
      <c r="E13" s="9">
        <v>0.62504999999999999</v>
      </c>
      <c r="F13" s="9">
        <v>0.62504999999999999</v>
      </c>
      <c r="G13" s="9">
        <v>0.62504999999999999</v>
      </c>
      <c r="H13" s="9">
        <v>0.62504999999999999</v>
      </c>
      <c r="I13" s="9">
        <v>0.62504999999999999</v>
      </c>
      <c r="J13" s="9">
        <v>0.62504999999999999</v>
      </c>
      <c r="K13" s="9">
        <v>0.62504999999999999</v>
      </c>
      <c r="L13" s="9">
        <v>0.62504999999999999</v>
      </c>
      <c r="M13" s="9">
        <v>0.62504999999999999</v>
      </c>
      <c r="N13" s="9">
        <v>0.62504999999999999</v>
      </c>
      <c r="O13" s="9">
        <v>0.62504999999999999</v>
      </c>
      <c r="P13" s="9">
        <v>0.62504999999999999</v>
      </c>
      <c r="Q13" s="9">
        <v>0.62504999999999999</v>
      </c>
      <c r="R13" s="9">
        <v>0.62504999999999999</v>
      </c>
      <c r="S13" s="9">
        <v>0.62504999999999999</v>
      </c>
      <c r="T13" s="9">
        <v>0.62504999999999999</v>
      </c>
      <c r="U13" s="9">
        <v>0.62504999999999999</v>
      </c>
      <c r="V13" s="9">
        <v>0.62504999999999999</v>
      </c>
      <c r="W13" s="9">
        <v>0.62504999999999999</v>
      </c>
      <c r="X13" s="9">
        <v>0.62504999999999999</v>
      </c>
      <c r="Y13" s="9">
        <v>0.62504999999999999</v>
      </c>
      <c r="Z13" s="9">
        <v>0.62504999999999999</v>
      </c>
      <c r="AA13" s="9">
        <v>0.62504999999999999</v>
      </c>
      <c r="AB13" s="9">
        <v>0.62504999999999999</v>
      </c>
      <c r="AC13" s="9">
        <v>0.62504999999999999</v>
      </c>
      <c r="AD13" s="9">
        <v>0.62504999999999999</v>
      </c>
      <c r="AE13" s="9">
        <v>0.62504999999999999</v>
      </c>
      <c r="AF13" s="9">
        <v>0.62504999999999999</v>
      </c>
      <c r="AG13" s="9">
        <v>0.62504999999999999</v>
      </c>
      <c r="AH13" s="9">
        <v>0.62504999999999999</v>
      </c>
      <c r="AI13" s="9">
        <v>0.62504999999999999</v>
      </c>
      <c r="AJ13" s="9">
        <v>0.62504999999999999</v>
      </c>
      <c r="AK13" s="9">
        <v>0.62504999999999999</v>
      </c>
      <c r="AL13" s="9">
        <v>0.62504999999999999</v>
      </c>
      <c r="AM13" s="9">
        <v>0.62504999999999999</v>
      </c>
      <c r="AN13" s="9">
        <v>0.62504999999999999</v>
      </c>
      <c r="AO13" s="9">
        <v>0.62504999999999999</v>
      </c>
      <c r="AP13" s="9">
        <v>0.62504999999999999</v>
      </c>
      <c r="AQ13" s="9">
        <v>0.62504999999999999</v>
      </c>
      <c r="AR13" s="9">
        <v>0.62504999999999999</v>
      </c>
      <c r="AS13" s="9">
        <v>0.62504999999999999</v>
      </c>
      <c r="AT13" s="9">
        <v>0.62504999999999999</v>
      </c>
      <c r="AU13" s="9">
        <v>0.62504999999999999</v>
      </c>
      <c r="AV13" s="9">
        <v>0.62504999999999999</v>
      </c>
      <c r="AW13" s="9">
        <v>0.62504999999999999</v>
      </c>
      <c r="AX13" s="9">
        <v>0.62504999999999999</v>
      </c>
      <c r="AY13" s="9">
        <v>0.62504999999999999</v>
      </c>
      <c r="AZ13" s="9">
        <v>0.62504999999999999</v>
      </c>
      <c r="BA13" s="9">
        <v>0.62504999999999999</v>
      </c>
      <c r="BB13" s="9">
        <v>0.62504999999999999</v>
      </c>
      <c r="BC13" s="9">
        <v>0.62504999999999999</v>
      </c>
      <c r="BD13" s="9">
        <v>0.62504999999999999</v>
      </c>
      <c r="BE13" s="9">
        <v>0.62504999999999999</v>
      </c>
      <c r="BF13" s="9">
        <v>0.62504999999999999</v>
      </c>
      <c r="BG13" s="9">
        <v>0.62504999999999999</v>
      </c>
      <c r="BH13" s="9">
        <v>0.62504999999999999</v>
      </c>
      <c r="BI13" s="9">
        <v>0.62504999999999999</v>
      </c>
      <c r="BJ13" s="9">
        <v>0.62504999999999999</v>
      </c>
      <c r="BK13" s="9">
        <v>0.62504999999999999</v>
      </c>
      <c r="BL13" s="9">
        <v>0.62504999999999999</v>
      </c>
      <c r="BM13" s="9">
        <v>0.62504999999999999</v>
      </c>
      <c r="BN13" s="9">
        <v>0.62504999999999999</v>
      </c>
      <c r="BO13" s="9">
        <v>0.62504999999999999</v>
      </c>
      <c r="BP13" s="9">
        <v>0.62504999999999999</v>
      </c>
      <c r="BQ13" s="9">
        <v>0.62504999999999999</v>
      </c>
      <c r="BR13" s="9">
        <v>0.62504999999999999</v>
      </c>
      <c r="BS13" s="9">
        <v>0.62504999999999999</v>
      </c>
      <c r="BT13" s="9">
        <v>0.62504999999999999</v>
      </c>
      <c r="BU13" s="9">
        <v>0.62504999999999999</v>
      </c>
      <c r="BV13" s="9">
        <v>0.62504999999999999</v>
      </c>
      <c r="BW13" s="9">
        <v>0.62504999999999999</v>
      </c>
      <c r="BX13" s="9">
        <v>0.62504999999999999</v>
      </c>
      <c r="BY13" s="9">
        <v>0.62504999999999999</v>
      </c>
      <c r="BZ13" s="9">
        <v>0.62504999999999999</v>
      </c>
      <c r="CA13" s="9">
        <v>0.62504999999999999</v>
      </c>
      <c r="CB13" s="9">
        <v>0.62504999999999999</v>
      </c>
      <c r="CC13" s="9">
        <v>0.62504999999999999</v>
      </c>
      <c r="CD13" s="9">
        <v>0.62504999999999999</v>
      </c>
      <c r="CE13" s="9">
        <v>0.62504999999999999</v>
      </c>
      <c r="CF13" s="9">
        <v>0.62504999999999999</v>
      </c>
      <c r="CG13" s="9">
        <v>0.62504999999999999</v>
      </c>
      <c r="CH13" s="9">
        <v>0.62504999999999999</v>
      </c>
      <c r="CI13" s="9">
        <v>0.62504999999999999</v>
      </c>
      <c r="CJ13" s="9">
        <v>0.62504999999999999</v>
      </c>
      <c r="CK13" s="9">
        <v>0.62504999999999999</v>
      </c>
      <c r="CL13" s="9">
        <v>0.62504999999999999</v>
      </c>
      <c r="CM13" s="9">
        <v>0.62504999999999999</v>
      </c>
      <c r="CN13" s="9">
        <v>0.62504999999999999</v>
      </c>
      <c r="CO13" s="9">
        <v>0.62504999999999999</v>
      </c>
      <c r="CP13" s="9">
        <v>0.62504999999999999</v>
      </c>
      <c r="CQ13" s="9">
        <v>0.62504999999999999</v>
      </c>
      <c r="CR13" s="9">
        <v>0.62504999999999999</v>
      </c>
      <c r="CS13" s="9">
        <v>0.62504999999999999</v>
      </c>
      <c r="CT13" s="9">
        <v>0.62504999999999999</v>
      </c>
      <c r="CU13" s="9">
        <v>0.62504999999999999</v>
      </c>
      <c r="CV13" s="9">
        <v>0.62504999999999999</v>
      </c>
      <c r="CW13" s="9">
        <v>0.62504999999999999</v>
      </c>
      <c r="CX13" s="9">
        <v>0.62504999999999999</v>
      </c>
      <c r="CY13" s="9">
        <v>0.62504999999999999</v>
      </c>
      <c r="CZ13" s="9">
        <v>0.62504999999999999</v>
      </c>
      <c r="DA13" s="9">
        <v>0.62504999999999999</v>
      </c>
      <c r="DB13" s="9">
        <v>0.62504999999999999</v>
      </c>
      <c r="DC13" s="9">
        <v>0.62504999999999999</v>
      </c>
      <c r="DD13" s="9">
        <v>0.62504999999999999</v>
      </c>
      <c r="DE13" s="9">
        <v>0.62504999999999999</v>
      </c>
      <c r="DF13" s="9">
        <v>0.62504999999999999</v>
      </c>
      <c r="DG13" s="9">
        <v>0.62504999999999999</v>
      </c>
      <c r="DH13" s="9">
        <v>0.62504999999999999</v>
      </c>
      <c r="DI13" s="9">
        <v>0.62504999999999999</v>
      </c>
      <c r="DJ13" s="9">
        <v>0.62504999999999999</v>
      </c>
      <c r="DK13" s="9">
        <v>0.62504999999999999</v>
      </c>
      <c r="DL13" s="9">
        <v>0.62504999999999999</v>
      </c>
      <c r="DM13" s="9">
        <v>0.62504999999999999</v>
      </c>
      <c r="DN13" s="9">
        <v>0.62504999999999999</v>
      </c>
      <c r="DO13" s="9">
        <v>0.62504999999999999</v>
      </c>
      <c r="DP13" s="9">
        <v>0.62504999999999999</v>
      </c>
      <c r="DQ13" s="9">
        <v>0.62504999999999999</v>
      </c>
      <c r="DR13" s="9">
        <v>0.62504999999999999</v>
      </c>
      <c r="DS13" s="9">
        <v>0.62504999999999999</v>
      </c>
      <c r="DT13" s="9">
        <v>0.62504999999999999</v>
      </c>
      <c r="DU13" s="9">
        <v>0.62504999999999999</v>
      </c>
      <c r="DV13" s="9">
        <v>0.62504999999999999</v>
      </c>
      <c r="DW13" s="9">
        <v>0.62504999999999999</v>
      </c>
      <c r="DX13" s="9">
        <v>0.62504999999999999</v>
      </c>
      <c r="DY13" s="9">
        <v>0.62504999999999999</v>
      </c>
      <c r="DZ13" s="9">
        <v>0.62504999999999999</v>
      </c>
      <c r="EA13" s="9">
        <v>0.62504999999999999</v>
      </c>
      <c r="EB13" s="9">
        <v>0.62504999999999999</v>
      </c>
      <c r="EC13" s="9">
        <v>0.62504999999999999</v>
      </c>
      <c r="ED13" s="9">
        <v>0.62504999999999999</v>
      </c>
      <c r="EE13" s="9">
        <v>0.62504999999999999</v>
      </c>
      <c r="EF13" s="9">
        <v>0.62504999999999999</v>
      </c>
      <c r="EG13" s="9">
        <v>0.62504999999999999</v>
      </c>
      <c r="EH13" s="9">
        <v>0.62504999999999999</v>
      </c>
      <c r="EI13" s="9">
        <v>0.62504999999999999</v>
      </c>
      <c r="EJ13" s="9">
        <v>0.62504999999999999</v>
      </c>
      <c r="EK13" s="9">
        <v>0.62504999999999999</v>
      </c>
      <c r="EL13" s="9">
        <v>0.62504999999999999</v>
      </c>
      <c r="EM13" s="9">
        <v>0.62504999999999999</v>
      </c>
      <c r="EN13" s="9">
        <v>0.62504999999999999</v>
      </c>
      <c r="EO13" s="9">
        <v>0.62504999999999999</v>
      </c>
      <c r="EP13" s="9">
        <v>0.62504999999999999</v>
      </c>
      <c r="EQ13" s="9">
        <v>0.62504999999999999</v>
      </c>
      <c r="ER13" s="9">
        <v>0.62504999999999999</v>
      </c>
      <c r="ES13" s="9">
        <v>0.62504999999999999</v>
      </c>
      <c r="ET13" s="9">
        <v>0.62504999999999999</v>
      </c>
      <c r="EU13" s="9">
        <v>0.62504999999999999</v>
      </c>
      <c r="EV13" s="9">
        <v>0.62504999999999999</v>
      </c>
      <c r="EW13" s="9">
        <v>0.62504999999999999</v>
      </c>
      <c r="EX13" s="9">
        <v>0.62504999999999999</v>
      </c>
      <c r="EY13" s="9">
        <v>0.62504999999999999</v>
      </c>
      <c r="EZ13" s="9">
        <v>0.62504999999999999</v>
      </c>
      <c r="FA13" s="9">
        <v>0.62504999999999999</v>
      </c>
      <c r="FB13" s="9">
        <v>0.62504999999999999</v>
      </c>
      <c r="FC13" s="9">
        <v>0.62504999999999999</v>
      </c>
      <c r="FD13" s="9">
        <v>0.62504999999999999</v>
      </c>
      <c r="FE13" s="9">
        <v>0.62504999999999999</v>
      </c>
      <c r="FF13" s="9">
        <v>0.62504999999999999</v>
      </c>
      <c r="FG13" s="9">
        <v>0.62504999999999999</v>
      </c>
      <c r="FH13" s="9">
        <v>0.62504999999999999</v>
      </c>
      <c r="FI13" s="9">
        <v>0.62504999999999999</v>
      </c>
      <c r="FJ13" s="9">
        <v>0.62504999999999999</v>
      </c>
      <c r="FK13" s="9">
        <v>0.62504999999999999</v>
      </c>
      <c r="FL13" s="9">
        <v>0.62504999999999999</v>
      </c>
      <c r="FM13" s="9">
        <v>0.62504999999999999</v>
      </c>
      <c r="FN13" s="9">
        <v>0.62504999999999999</v>
      </c>
      <c r="FO13" s="9">
        <v>0.62504999999999999</v>
      </c>
      <c r="FP13" s="9">
        <v>0.62504999999999999</v>
      </c>
      <c r="FQ13" s="9">
        <v>0.62504999999999999</v>
      </c>
      <c r="FR13" s="9">
        <v>0.62504999999999999</v>
      </c>
      <c r="FS13" s="9">
        <v>0.62504999999999999</v>
      </c>
      <c r="FT13" s="9">
        <v>0.62504999999999999</v>
      </c>
      <c r="FU13" s="9">
        <v>0.62504999999999999</v>
      </c>
      <c r="FV13" s="9">
        <v>0.62504999999999999</v>
      </c>
      <c r="FW13" s="9">
        <v>0.62504999999999999</v>
      </c>
      <c r="FX13" s="9">
        <v>0.62504999999999999</v>
      </c>
      <c r="FY13" s="9">
        <v>0.62504999999999999</v>
      </c>
      <c r="FZ13" s="9">
        <v>0.62504999999999999</v>
      </c>
      <c r="GA13" s="9">
        <v>0.62504999999999999</v>
      </c>
      <c r="GB13" s="9">
        <v>0.62504999999999999</v>
      </c>
      <c r="GC13" s="9">
        <v>0.62504999999999999</v>
      </c>
      <c r="GD13" s="9">
        <v>0.62504999999999999</v>
      </c>
      <c r="GE13" s="9">
        <v>0.62504999999999999</v>
      </c>
      <c r="GF13" s="9">
        <v>0.62504999999999999</v>
      </c>
      <c r="GG13" s="9">
        <v>0.62504999999999999</v>
      </c>
      <c r="GH13" s="9">
        <v>0.62504999999999999</v>
      </c>
      <c r="GI13" s="9">
        <v>0.62504999999999999</v>
      </c>
      <c r="GJ13" s="9">
        <v>0.62504999999999999</v>
      </c>
      <c r="GK13" s="9">
        <v>0.62504999999999999</v>
      </c>
      <c r="GL13" s="9">
        <v>0.62504999999999999</v>
      </c>
      <c r="GM13" s="9">
        <v>0.62504999999999999</v>
      </c>
      <c r="GN13" s="9">
        <v>0.62504999999999999</v>
      </c>
      <c r="GO13" s="9">
        <v>0.62504999999999999</v>
      </c>
      <c r="GP13" s="9">
        <v>0.62504999999999999</v>
      </c>
      <c r="GQ13" s="9">
        <v>0.62504999999999999</v>
      </c>
      <c r="GR13" s="9">
        <v>0.62504999999999999</v>
      </c>
      <c r="GS13" s="9">
        <v>0.62504999999999999</v>
      </c>
      <c r="GT13" s="9">
        <v>0.62504999999999999</v>
      </c>
      <c r="GU13" s="9">
        <v>0.62504999999999999</v>
      </c>
      <c r="GV13" s="9">
        <v>0.62504999999999999</v>
      </c>
      <c r="GW13" s="9">
        <v>0.62504999999999999</v>
      </c>
      <c r="GX13" s="9">
        <v>0.62504999999999999</v>
      </c>
      <c r="GY13" s="9">
        <v>0.62504999999999999</v>
      </c>
      <c r="GZ13" s="9">
        <v>0.62504999999999999</v>
      </c>
      <c r="HA13" s="9">
        <v>0.62504999999999999</v>
      </c>
      <c r="HB13" s="9">
        <v>0.62504999999999999</v>
      </c>
      <c r="HC13" s="9">
        <v>0.62504999999999999</v>
      </c>
      <c r="HD13" s="9">
        <v>0.62504999999999999</v>
      </c>
      <c r="HE13" s="9">
        <v>0.62504999999999999</v>
      </c>
      <c r="HF13" s="9">
        <v>0.62504999999999999</v>
      </c>
      <c r="HG13" s="9">
        <v>0.62504999999999999</v>
      </c>
      <c r="HH13" s="9">
        <v>0.62504999999999999</v>
      </c>
      <c r="HI13" s="9">
        <v>0.62504999999999999</v>
      </c>
      <c r="HJ13" s="9">
        <v>0.62504999999999999</v>
      </c>
      <c r="HK13" s="9">
        <v>0.62504999999999999</v>
      </c>
      <c r="HL13" s="9">
        <v>0.62504999999999999</v>
      </c>
      <c r="HM13" s="86">
        <v>0.62504999999999999</v>
      </c>
      <c r="HN13" s="86">
        <v>0.62504999999999999</v>
      </c>
      <c r="HO13" s="86">
        <v>0.62504999999999999</v>
      </c>
      <c r="HP13" s="86">
        <v>0.62504999999999999</v>
      </c>
    </row>
    <row r="14" spans="1:224" x14ac:dyDescent="0.25">
      <c r="A14" s="159"/>
      <c r="B14" s="159"/>
      <c r="C14" s="156"/>
      <c r="D14" s="1" t="s">
        <v>5</v>
      </c>
      <c r="E14" s="7"/>
      <c r="F14" s="7"/>
      <c r="G14" s="7"/>
      <c r="H14" s="7"/>
      <c r="I14" s="7"/>
      <c r="J14" s="7"/>
      <c r="K14" s="7"/>
      <c r="L14" s="7"/>
      <c r="M14" s="7"/>
      <c r="N14" s="7"/>
      <c r="O14" s="7"/>
      <c r="P14" s="7"/>
      <c r="Q14" s="7"/>
      <c r="R14" s="7"/>
      <c r="S14" s="7"/>
      <c r="T14" s="7"/>
      <c r="U14" s="7"/>
      <c r="V14" s="7"/>
      <c r="W14" s="7"/>
      <c r="X14" s="7"/>
      <c r="Y14" s="7"/>
      <c r="Z14" s="7"/>
      <c r="AA14" s="7"/>
      <c r="AB14" s="7"/>
      <c r="AC14" s="7"/>
      <c r="AD14" s="7"/>
      <c r="AE14" s="7"/>
      <c r="AF14" s="7"/>
      <c r="AG14" s="7"/>
      <c r="AH14" s="7"/>
      <c r="AI14" s="7"/>
      <c r="AJ14" s="7"/>
      <c r="AK14" s="7"/>
      <c r="AL14" s="7"/>
      <c r="AM14" s="7"/>
      <c r="AN14" s="7"/>
      <c r="AO14" s="7"/>
      <c r="AP14" s="7"/>
      <c r="AQ14" s="7"/>
      <c r="AR14" s="7"/>
      <c r="AS14" s="7"/>
      <c r="AT14" s="7"/>
      <c r="AU14" s="7"/>
      <c r="AV14" s="7"/>
      <c r="AW14" s="7"/>
      <c r="AX14" s="7"/>
      <c r="AY14" s="7"/>
      <c r="AZ14" s="7"/>
      <c r="BA14" s="7"/>
      <c r="BB14" s="7"/>
      <c r="BC14" s="7"/>
      <c r="BD14" s="7"/>
      <c r="BE14" s="7"/>
      <c r="BF14" s="7"/>
      <c r="BG14" s="7"/>
      <c r="BH14" s="7"/>
      <c r="BI14" s="7"/>
      <c r="BJ14" s="7"/>
      <c r="BK14" s="7"/>
      <c r="BL14" s="7"/>
      <c r="BM14" s="7"/>
      <c r="BN14" s="7"/>
      <c r="BO14" s="7"/>
      <c r="BP14" s="7"/>
      <c r="BQ14" s="7"/>
      <c r="BR14" s="7"/>
      <c r="BS14" s="7"/>
      <c r="BT14" s="7"/>
      <c r="BU14" s="7"/>
      <c r="BV14" s="7"/>
      <c r="BW14" s="7"/>
      <c r="BX14" s="7"/>
      <c r="BY14" s="7"/>
      <c r="BZ14" s="7"/>
      <c r="CA14" s="7"/>
      <c r="CB14" s="7"/>
      <c r="CC14" s="7"/>
      <c r="CD14" s="7"/>
      <c r="CE14" s="7"/>
      <c r="CF14" s="7"/>
      <c r="CG14" s="7"/>
      <c r="CH14" s="7"/>
      <c r="CI14" s="7"/>
      <c r="CJ14" s="7"/>
      <c r="CK14" s="7"/>
      <c r="CL14" s="7"/>
      <c r="CM14" s="7"/>
      <c r="CN14" s="7"/>
      <c r="CO14" s="7"/>
      <c r="CP14" s="7"/>
      <c r="CQ14" s="7"/>
      <c r="CR14" s="7"/>
      <c r="CS14" s="7"/>
      <c r="CT14" s="7"/>
      <c r="CU14" s="7"/>
      <c r="CV14" s="7"/>
      <c r="CW14" s="7"/>
      <c r="CX14" s="7"/>
      <c r="CY14" s="7"/>
      <c r="CZ14" s="7"/>
      <c r="DA14" s="7"/>
      <c r="DB14" s="7"/>
      <c r="DC14" s="7"/>
      <c r="DD14" s="7"/>
      <c r="DE14" s="7"/>
      <c r="DF14" s="7"/>
      <c r="DG14" s="7"/>
      <c r="DH14" s="7"/>
      <c r="DI14" s="7"/>
      <c r="DJ14" s="7"/>
      <c r="DK14" s="7"/>
      <c r="DL14" s="7"/>
      <c r="DM14" s="7"/>
      <c r="DN14" s="7"/>
      <c r="DO14" s="7"/>
      <c r="DP14" s="7"/>
      <c r="DQ14" s="7"/>
      <c r="DR14" s="7"/>
      <c r="DS14" s="7"/>
      <c r="DT14" s="7"/>
      <c r="DU14" s="6"/>
      <c r="DV14" s="6"/>
      <c r="DW14" s="6"/>
      <c r="DX14" s="6"/>
      <c r="DY14" s="6"/>
      <c r="DZ14" s="6"/>
      <c r="EA14" s="6"/>
      <c r="EB14" s="6"/>
      <c r="EC14" s="6"/>
      <c r="ED14" s="6"/>
      <c r="EE14" s="6"/>
      <c r="EF14" s="6"/>
      <c r="EG14" s="6"/>
      <c r="EH14" s="6"/>
      <c r="EI14" s="6"/>
      <c r="EJ14" s="6"/>
      <c r="EK14" s="6"/>
      <c r="EL14" s="6"/>
      <c r="EM14" s="6"/>
      <c r="EN14" s="6"/>
      <c r="EO14" s="6"/>
      <c r="EP14" s="6"/>
      <c r="EQ14" s="6"/>
      <c r="ER14" s="6"/>
      <c r="ES14" s="6"/>
      <c r="ET14" s="6"/>
      <c r="EU14" s="6"/>
      <c r="EV14" s="6"/>
      <c r="EW14" s="6"/>
      <c r="EX14" s="6"/>
      <c r="EY14" s="6"/>
      <c r="EZ14" s="6"/>
      <c r="FA14" s="6"/>
      <c r="FB14" s="6"/>
      <c r="FC14" s="6"/>
      <c r="FD14" s="6"/>
      <c r="FE14" s="6"/>
      <c r="FF14" s="6"/>
      <c r="FG14" s="6"/>
      <c r="FH14" s="6"/>
      <c r="FI14" s="6"/>
      <c r="FJ14" s="6"/>
      <c r="FK14" s="6"/>
      <c r="FL14" s="6"/>
      <c r="FM14" s="6"/>
      <c r="FN14" s="6"/>
      <c r="FO14" s="6"/>
      <c r="FP14" s="6"/>
      <c r="FQ14" s="6"/>
      <c r="FR14" s="6"/>
      <c r="FS14" s="6"/>
      <c r="FT14" s="6"/>
      <c r="FU14" s="6"/>
      <c r="FV14" s="6"/>
      <c r="FW14" s="6"/>
      <c r="FX14" s="6"/>
      <c r="FY14" s="6"/>
      <c r="FZ14" s="6"/>
      <c r="GA14" s="6"/>
      <c r="GB14" s="6"/>
      <c r="GC14" s="6"/>
      <c r="GD14" s="6"/>
      <c r="GE14" s="6"/>
      <c r="GF14" s="6"/>
      <c r="GG14" s="6"/>
      <c r="GH14" s="6"/>
      <c r="GI14" s="6"/>
      <c r="GJ14" s="6"/>
      <c r="GK14" s="6"/>
      <c r="GL14" s="6"/>
      <c r="GM14" s="6"/>
      <c r="GN14" s="6"/>
      <c r="GO14" s="6"/>
      <c r="GP14" s="6"/>
      <c r="GQ14" s="6"/>
      <c r="GR14" s="6"/>
      <c r="GS14" s="6"/>
      <c r="GT14" s="6"/>
      <c r="GU14" s="6"/>
      <c r="GV14" s="6"/>
      <c r="GW14" s="6"/>
      <c r="GX14" s="6"/>
      <c r="GY14" s="6"/>
      <c r="GZ14" s="6"/>
      <c r="HA14" s="6"/>
      <c r="HB14" s="6"/>
      <c r="HC14" s="6"/>
      <c r="HD14" s="6"/>
      <c r="HE14" s="6"/>
      <c r="HF14" s="6"/>
      <c r="HG14" s="6"/>
      <c r="HH14" s="6"/>
      <c r="HI14" s="6"/>
      <c r="HJ14" s="6"/>
      <c r="HK14" s="6"/>
      <c r="HL14" s="6"/>
      <c r="HM14" s="60"/>
      <c r="HN14" s="60"/>
      <c r="HO14" s="60"/>
      <c r="HP14" s="60"/>
    </row>
    <row r="15" spans="1:224" x14ac:dyDescent="0.25">
      <c r="A15" s="159"/>
      <c r="B15" s="159"/>
      <c r="C15" s="156"/>
      <c r="D15" s="1" t="s">
        <v>4</v>
      </c>
      <c r="E15" s="6">
        <v>0.66934937611408196</v>
      </c>
      <c r="F15" s="6">
        <v>0.66934937611408196</v>
      </c>
      <c r="G15" s="6">
        <v>0.66934937611408196</v>
      </c>
      <c r="H15" s="6">
        <v>0.66934937611408196</v>
      </c>
      <c r="I15" s="6">
        <v>0.66934937611408196</v>
      </c>
      <c r="J15" s="6">
        <v>0.66934937611408196</v>
      </c>
      <c r="K15" s="6">
        <v>0.66934937611408196</v>
      </c>
      <c r="L15" s="6">
        <v>0.66934937611408196</v>
      </c>
      <c r="M15" s="6">
        <v>0.66934937611408196</v>
      </c>
      <c r="N15" s="6">
        <v>0.66934937611408196</v>
      </c>
      <c r="O15" s="6">
        <v>0.66934937611408196</v>
      </c>
      <c r="P15" s="6">
        <v>0.66934937611408196</v>
      </c>
      <c r="Q15" s="6">
        <v>0.66934937611408196</v>
      </c>
      <c r="R15" s="6">
        <v>0.66934937611408196</v>
      </c>
      <c r="S15" s="6">
        <v>0.66934937611408196</v>
      </c>
      <c r="T15" s="6">
        <v>0.66934937611408196</v>
      </c>
      <c r="U15" s="6">
        <v>0.66934937611408196</v>
      </c>
      <c r="V15" s="6">
        <v>0.66934937611408196</v>
      </c>
      <c r="W15" s="6">
        <v>0.66934937611408196</v>
      </c>
      <c r="X15" s="6">
        <v>0.66934937611408196</v>
      </c>
      <c r="Y15" s="6">
        <v>0.66934937611408196</v>
      </c>
      <c r="Z15" s="6">
        <v>0.66934937611408196</v>
      </c>
      <c r="AA15" s="6">
        <v>0.66934937611408196</v>
      </c>
      <c r="AB15" s="6">
        <v>0.66934937611408196</v>
      </c>
      <c r="AC15" s="6">
        <v>0.66934937611408196</v>
      </c>
      <c r="AD15" s="6">
        <v>0.66934937611408196</v>
      </c>
      <c r="AE15" s="6">
        <v>0.66934937611408196</v>
      </c>
      <c r="AF15" s="6">
        <v>0.66934937611408196</v>
      </c>
      <c r="AG15" s="6">
        <v>0.66934937611408196</v>
      </c>
      <c r="AH15" s="6">
        <v>0.66934937611408196</v>
      </c>
      <c r="AI15" s="6">
        <v>0.66934937611408196</v>
      </c>
      <c r="AJ15" s="6">
        <v>0.66934937611408196</v>
      </c>
      <c r="AK15" s="6">
        <v>0.66934937611408196</v>
      </c>
      <c r="AL15" s="6">
        <v>0.66934937611408196</v>
      </c>
      <c r="AM15" s="6">
        <v>0.66934937611408196</v>
      </c>
      <c r="AN15" s="6">
        <v>0.66934937611408196</v>
      </c>
      <c r="AO15" s="6">
        <v>0.66934937611408196</v>
      </c>
      <c r="AP15" s="6">
        <v>0.66934937611408196</v>
      </c>
      <c r="AQ15" s="6">
        <v>0.66934937611408196</v>
      </c>
      <c r="AR15" s="6">
        <v>0.66934937611408196</v>
      </c>
      <c r="AS15" s="6">
        <v>0.66934937611408196</v>
      </c>
      <c r="AT15" s="6">
        <v>0.66934937611408196</v>
      </c>
      <c r="AU15" s="6">
        <v>0.66934937611408196</v>
      </c>
      <c r="AV15" s="6">
        <v>0.66934937611408196</v>
      </c>
      <c r="AW15" s="6">
        <v>0.66934937611408196</v>
      </c>
      <c r="AX15" s="6">
        <v>0.66934937611408196</v>
      </c>
      <c r="AY15" s="6">
        <v>0.66934937611408196</v>
      </c>
      <c r="AZ15" s="6">
        <v>0.66934937611408196</v>
      </c>
      <c r="BA15" s="6">
        <v>0.66934937611408196</v>
      </c>
      <c r="BB15" s="6">
        <v>0.66934937611408196</v>
      </c>
      <c r="BC15" s="6">
        <v>0.66934937611408196</v>
      </c>
      <c r="BD15" s="6">
        <v>0.66934937611408196</v>
      </c>
      <c r="BE15" s="6">
        <v>0.66934937611408196</v>
      </c>
      <c r="BF15" s="6">
        <v>0.66934937611408196</v>
      </c>
      <c r="BG15" s="6">
        <v>0.66934937611408196</v>
      </c>
      <c r="BH15" s="6">
        <v>0.66934937611408196</v>
      </c>
      <c r="BI15" s="6">
        <v>0.66934937611408196</v>
      </c>
      <c r="BJ15" s="6">
        <v>0.66934937611408196</v>
      </c>
      <c r="BK15" s="6">
        <v>0.66934937611408196</v>
      </c>
      <c r="BL15" s="6">
        <v>0.66934937611408196</v>
      </c>
      <c r="BM15" s="6">
        <v>0.66934937611408196</v>
      </c>
      <c r="BN15" s="6">
        <v>0.66934937611408196</v>
      </c>
      <c r="BO15" s="6">
        <v>0.66934937611408196</v>
      </c>
      <c r="BP15" s="6">
        <v>0.66934937611408196</v>
      </c>
      <c r="BQ15" s="6">
        <v>0.66934937611408196</v>
      </c>
      <c r="BR15" s="6">
        <v>0.66934937611408196</v>
      </c>
      <c r="BS15" s="6">
        <v>0.66934937611408196</v>
      </c>
      <c r="BT15" s="6">
        <v>0.66934937611408196</v>
      </c>
      <c r="BU15" s="6">
        <v>0.66934937611408196</v>
      </c>
      <c r="BV15" s="6">
        <v>0.66934937611408196</v>
      </c>
      <c r="BW15" s="6">
        <v>0.66934937611408196</v>
      </c>
      <c r="BX15" s="6">
        <v>0.66934937611408196</v>
      </c>
      <c r="BY15" s="6">
        <v>0.66934937611408196</v>
      </c>
      <c r="BZ15" s="6">
        <v>0.66934937611408196</v>
      </c>
      <c r="CA15" s="6">
        <v>0.66934937611408196</v>
      </c>
      <c r="CB15" s="6">
        <v>0.66934937611408196</v>
      </c>
      <c r="CC15" s="6">
        <v>0.66934937611408196</v>
      </c>
      <c r="CD15" s="6">
        <v>0.66934937611408196</v>
      </c>
      <c r="CE15" s="6">
        <v>0.66934937611408196</v>
      </c>
      <c r="CF15" s="6">
        <v>0.66934937611408196</v>
      </c>
      <c r="CG15" s="6">
        <v>0.66934937611408196</v>
      </c>
      <c r="CH15" s="6">
        <v>0.66934937611408196</v>
      </c>
      <c r="CI15" s="6">
        <v>0.66934937611408196</v>
      </c>
      <c r="CJ15" s="6">
        <v>0.66934937611408196</v>
      </c>
      <c r="CK15" s="6">
        <v>0.66934937611408196</v>
      </c>
      <c r="CL15" s="6">
        <v>0.66934937611408196</v>
      </c>
      <c r="CM15" s="6">
        <v>0.66934937611408196</v>
      </c>
      <c r="CN15" s="6">
        <v>0.66934937611408196</v>
      </c>
      <c r="CO15" s="6">
        <v>0.66934937611408196</v>
      </c>
      <c r="CP15" s="6">
        <v>0.66934937611408196</v>
      </c>
      <c r="CQ15" s="6">
        <v>0.66934937611408196</v>
      </c>
      <c r="CR15" s="6">
        <v>0.66934937611408196</v>
      </c>
      <c r="CS15" s="6">
        <v>0.66934937611408196</v>
      </c>
      <c r="CT15" s="6">
        <v>0.66934937611408196</v>
      </c>
      <c r="CU15" s="6">
        <v>0.66934937611408196</v>
      </c>
      <c r="CV15" s="6">
        <v>0.66934937611408196</v>
      </c>
      <c r="CW15" s="6">
        <v>0.66934937611408196</v>
      </c>
      <c r="CX15" s="6">
        <v>0.66934937611408196</v>
      </c>
      <c r="CY15" s="6">
        <v>0.66934937611408196</v>
      </c>
      <c r="CZ15" s="6">
        <v>0.66934937611408196</v>
      </c>
      <c r="DA15" s="6">
        <v>0.66934937611408196</v>
      </c>
      <c r="DB15" s="6">
        <v>0.66934937611408196</v>
      </c>
      <c r="DC15" s="6">
        <v>0.66934937611408196</v>
      </c>
      <c r="DD15" s="6">
        <v>0.66934937611408196</v>
      </c>
      <c r="DE15" s="6">
        <v>0.66934937611408196</v>
      </c>
      <c r="DF15" s="6">
        <v>0.66934937611408196</v>
      </c>
      <c r="DG15" s="6">
        <v>0.66934937611408196</v>
      </c>
      <c r="DH15" s="6">
        <v>0.66934937611408196</v>
      </c>
      <c r="DI15" s="6">
        <v>0.66934937611408196</v>
      </c>
      <c r="DJ15" s="6">
        <v>0.66934937611408196</v>
      </c>
      <c r="DK15" s="6">
        <v>0.66934937611408196</v>
      </c>
      <c r="DL15" s="6">
        <v>0.66934937611408196</v>
      </c>
      <c r="DM15" s="6">
        <v>0.66934937611408196</v>
      </c>
      <c r="DN15" s="6">
        <v>0.66934937611408196</v>
      </c>
      <c r="DO15" s="6">
        <v>0.66934937611408196</v>
      </c>
      <c r="DP15" s="6">
        <v>0.66934937611408196</v>
      </c>
      <c r="DQ15" s="6">
        <v>0.66934937611408196</v>
      </c>
      <c r="DR15" s="6">
        <v>0.66934937611408196</v>
      </c>
      <c r="DS15" s="6">
        <v>0.66934937611408196</v>
      </c>
      <c r="DT15" s="6">
        <v>0.66934937611408196</v>
      </c>
      <c r="DU15" s="6">
        <v>0.66593847392329364</v>
      </c>
      <c r="DV15" s="6">
        <v>0.66389426560653098</v>
      </c>
      <c r="DW15" s="6">
        <v>0.66077884847508672</v>
      </c>
      <c r="DX15" s="6">
        <v>0.65623677332286534</v>
      </c>
      <c r="DY15" s="6">
        <v>0.65002522348764757</v>
      </c>
      <c r="DZ15" s="6">
        <v>0.64223465954792869</v>
      </c>
      <c r="EA15" s="6">
        <v>0.6334584800400056</v>
      </c>
      <c r="EB15" s="6">
        <v>0.62469146899175232</v>
      </c>
      <c r="EC15" s="6">
        <v>0.61692437711552373</v>
      </c>
      <c r="ED15" s="6">
        <v>0.61074184689231725</v>
      </c>
      <c r="EE15" s="6">
        <v>0.60622676611930226</v>
      </c>
      <c r="EF15" s="6">
        <v>0.60313268014430199</v>
      </c>
      <c r="EG15" s="6">
        <v>0.60110371188275569</v>
      </c>
      <c r="EH15" s="6">
        <v>0.59981135386845141</v>
      </c>
      <c r="EI15" s="6">
        <v>0.59900337510098134</v>
      </c>
      <c r="EJ15" s="6">
        <v>0.59850409842331775</v>
      </c>
      <c r="EK15" s="6">
        <v>0.59819780397491085</v>
      </c>
      <c r="EL15" s="6">
        <v>0.59801073325373144</v>
      </c>
      <c r="EM15" s="6">
        <v>0.59789678910281774</v>
      </c>
      <c r="EN15" s="6">
        <v>0.59782750097215431</v>
      </c>
      <c r="EO15" s="6">
        <v>0.59778541008814889</v>
      </c>
      <c r="EP15" s="6">
        <v>0.59775985653112618</v>
      </c>
      <c r="EQ15" s="6">
        <v>0.59774434862241166</v>
      </c>
      <c r="ER15" s="6">
        <v>0.59773493932648025</v>
      </c>
      <c r="ES15" s="6">
        <v>0.59772923109512233</v>
      </c>
      <c r="ET15" s="6">
        <v>0.59772576843442193</v>
      </c>
      <c r="EU15" s="6">
        <v>0.59772366806141097</v>
      </c>
      <c r="EV15" s="6">
        <v>0.59772239406076433</v>
      </c>
      <c r="EW15" s="6">
        <v>0.59772162131823081</v>
      </c>
      <c r="EX15" s="6">
        <v>0.59772115261806869</v>
      </c>
      <c r="EY15" s="6">
        <v>0.59772086833406168</v>
      </c>
      <c r="EZ15" s="6">
        <v>0.59772069590599597</v>
      </c>
      <c r="FA15" s="6">
        <v>0.59772059132268307</v>
      </c>
      <c r="FB15" s="6">
        <v>0.59772052788954855</v>
      </c>
      <c r="FC15" s="6">
        <v>0.59772048941535283</v>
      </c>
      <c r="FD15" s="6">
        <v>0.59772046607955343</v>
      </c>
      <c r="FE15" s="6">
        <v>0.59772045192566814</v>
      </c>
      <c r="FF15" s="6">
        <v>0.59772044334090002</v>
      </c>
      <c r="FG15" s="6">
        <v>0.59772043813397402</v>
      </c>
      <c r="FH15" s="6">
        <v>0.5977204349758134</v>
      </c>
      <c r="FI15" s="6">
        <v>0.59772043306029199</v>
      </c>
      <c r="FJ15" s="6">
        <v>0.59772043189846946</v>
      </c>
      <c r="FK15" s="6">
        <v>0.59772043119378848</v>
      </c>
      <c r="FL15" s="6">
        <v>0.59772043076637782</v>
      </c>
      <c r="FM15" s="6">
        <v>0.59772043050714019</v>
      </c>
      <c r="FN15" s="6">
        <v>0.59772043034990463</v>
      </c>
      <c r="FO15" s="6">
        <v>0.59772043025453636</v>
      </c>
      <c r="FP15" s="6">
        <v>0.59772043019669263</v>
      </c>
      <c r="FQ15" s="6">
        <v>0.59772043016160858</v>
      </c>
      <c r="FR15" s="6">
        <v>0.59772043014032905</v>
      </c>
      <c r="FS15" s="6">
        <v>0.59772043012742238</v>
      </c>
      <c r="FT15" s="6">
        <v>0.59772043011959408</v>
      </c>
      <c r="FU15" s="6">
        <v>0.59772043011484599</v>
      </c>
      <c r="FV15" s="6">
        <v>0.59772043011196618</v>
      </c>
      <c r="FW15" s="6">
        <v>0.59772043011021947</v>
      </c>
      <c r="FX15" s="6">
        <v>0.59772043010915998</v>
      </c>
      <c r="FY15" s="6">
        <v>0.59772043010851739</v>
      </c>
      <c r="FZ15" s="6">
        <v>0.59772043010812759</v>
      </c>
      <c r="GA15" s="6">
        <v>0.59772043010789122</v>
      </c>
      <c r="GB15" s="6">
        <v>0.59772043010774789</v>
      </c>
      <c r="GC15" s="6">
        <v>0.59772043010766085</v>
      </c>
      <c r="GD15" s="6">
        <v>0.59772043010760811</v>
      </c>
      <c r="GE15" s="6">
        <v>0.59772043010757614</v>
      </c>
      <c r="GF15" s="6">
        <v>0.59772043010755671</v>
      </c>
      <c r="GG15" s="6">
        <v>0.59772043010754494</v>
      </c>
      <c r="GH15" s="6">
        <v>0.59772043010753784</v>
      </c>
      <c r="GI15" s="6">
        <v>0.59772043010753351</v>
      </c>
      <c r="GJ15" s="6">
        <v>0.59772043010753084</v>
      </c>
      <c r="GK15" s="6">
        <v>0.59772043010752929</v>
      </c>
      <c r="GL15" s="6">
        <v>0.59772043010752829</v>
      </c>
      <c r="GM15" s="6">
        <v>0.59772043010752773</v>
      </c>
      <c r="GN15" s="6">
        <v>0.59772043010752685</v>
      </c>
      <c r="GO15" s="6">
        <v>0.59034598709677422</v>
      </c>
      <c r="GP15" s="6">
        <v>0.58297154408602148</v>
      </c>
      <c r="GQ15" s="6">
        <v>0.57559710107526874</v>
      </c>
      <c r="GR15" s="6">
        <v>0.56822265806451611</v>
      </c>
      <c r="GS15" s="6">
        <v>0.56084821505376348</v>
      </c>
      <c r="GT15" s="6">
        <v>0.55347377204301074</v>
      </c>
      <c r="GU15" s="6">
        <v>0.546099329032258</v>
      </c>
      <c r="GV15" s="6">
        <v>0.53872488602150537</v>
      </c>
      <c r="GW15" s="6">
        <v>0.53135044301075274</v>
      </c>
      <c r="GX15" s="6">
        <v>0.523976</v>
      </c>
      <c r="GY15" s="6">
        <v>0.51660155698924726</v>
      </c>
      <c r="GZ15" s="6">
        <v>0.50922711397849463</v>
      </c>
      <c r="HA15" s="6">
        <v>0.501852670967742</v>
      </c>
      <c r="HB15" s="6">
        <v>0.49447822795698926</v>
      </c>
      <c r="HC15" s="6">
        <v>0.48710378494623657</v>
      </c>
      <c r="HD15" s="6">
        <v>0.47972934193548389</v>
      </c>
      <c r="HE15" s="6">
        <v>0.4723548989247312</v>
      </c>
      <c r="HF15" s="6">
        <v>0.46498045591397852</v>
      </c>
      <c r="HG15" s="6">
        <v>0.45760601290322583</v>
      </c>
      <c r="HH15" s="6">
        <v>0.45023156989247315</v>
      </c>
      <c r="HI15" s="6">
        <v>0.44285712688172046</v>
      </c>
      <c r="HJ15" s="6">
        <v>0.43548268387096778</v>
      </c>
      <c r="HK15" s="6">
        <v>0.42810824086021509</v>
      </c>
      <c r="HL15" s="6">
        <v>0.42073379784946241</v>
      </c>
      <c r="HM15" s="81">
        <v>0.41335935483871</v>
      </c>
      <c r="HN15" s="81">
        <v>0.40598491182795698</v>
      </c>
      <c r="HO15" s="81">
        <v>0.39861046881720402</v>
      </c>
      <c r="HP15" s="81">
        <v>0.391236025806451</v>
      </c>
    </row>
    <row r="16" spans="1:224" x14ac:dyDescent="0.25">
      <c r="A16" s="159"/>
      <c r="B16" s="159"/>
      <c r="C16" s="156"/>
      <c r="D16" s="1" t="s">
        <v>3</v>
      </c>
      <c r="E16" s="6">
        <v>0.72919945873048986</v>
      </c>
      <c r="F16" s="6">
        <v>0.72919945873048986</v>
      </c>
      <c r="G16" s="6">
        <v>0.72919945873048986</v>
      </c>
      <c r="H16" s="6">
        <v>0.72919945873048986</v>
      </c>
      <c r="I16" s="6">
        <v>0.72919945873048986</v>
      </c>
      <c r="J16" s="6">
        <v>0.72919945873048986</v>
      </c>
      <c r="K16" s="6">
        <v>0.72919945873048986</v>
      </c>
      <c r="L16" s="6">
        <v>0.72919945873048986</v>
      </c>
      <c r="M16" s="6">
        <v>0.72919945873048986</v>
      </c>
      <c r="N16" s="6">
        <v>0.72919945873048986</v>
      </c>
      <c r="O16" s="6">
        <v>0.72919945873048986</v>
      </c>
      <c r="P16" s="6">
        <v>0.72919945873048986</v>
      </c>
      <c r="Q16" s="6">
        <v>0.72919945873048986</v>
      </c>
      <c r="R16" s="6">
        <v>0.72919945873048986</v>
      </c>
      <c r="S16" s="6">
        <v>0.72919945873048986</v>
      </c>
      <c r="T16" s="6">
        <v>0.72919945873048986</v>
      </c>
      <c r="U16" s="6">
        <v>0.72919945873048986</v>
      </c>
      <c r="V16" s="6">
        <v>0.72919945873048986</v>
      </c>
      <c r="W16" s="6">
        <v>0.72919945873048986</v>
      </c>
      <c r="X16" s="6">
        <v>0.72919945873048986</v>
      </c>
      <c r="Y16" s="6">
        <v>0.72919945873048986</v>
      </c>
      <c r="Z16" s="6">
        <v>0.72919945873048986</v>
      </c>
      <c r="AA16" s="6">
        <v>0.72919945873048986</v>
      </c>
      <c r="AB16" s="6">
        <v>0.72919945873048986</v>
      </c>
      <c r="AC16" s="6">
        <v>0.72919945873048986</v>
      </c>
      <c r="AD16" s="6">
        <v>0.72919945873048986</v>
      </c>
      <c r="AE16" s="6">
        <v>0.72919945873048986</v>
      </c>
      <c r="AF16" s="6">
        <v>0.72919945873048986</v>
      </c>
      <c r="AG16" s="6">
        <v>0.72919945873048986</v>
      </c>
      <c r="AH16" s="6">
        <v>0.72919945873048986</v>
      </c>
      <c r="AI16" s="6">
        <v>0.72919945873048986</v>
      </c>
      <c r="AJ16" s="6">
        <v>0.72919945873048986</v>
      </c>
      <c r="AK16" s="6">
        <v>0.72919945873048986</v>
      </c>
      <c r="AL16" s="6">
        <v>0.72919945873048986</v>
      </c>
      <c r="AM16" s="6">
        <v>0.72919945873048986</v>
      </c>
      <c r="AN16" s="6">
        <v>0.72919945873048986</v>
      </c>
      <c r="AO16" s="6">
        <v>0.72919945873048986</v>
      </c>
      <c r="AP16" s="6">
        <v>0.72919945873048986</v>
      </c>
      <c r="AQ16" s="6">
        <v>0.72919945873048986</v>
      </c>
      <c r="AR16" s="6">
        <v>0.72919945873048986</v>
      </c>
      <c r="AS16" s="6">
        <v>0.72919945873048986</v>
      </c>
      <c r="AT16" s="6">
        <v>0.72919945873048986</v>
      </c>
      <c r="AU16" s="6">
        <v>0.72919945873048986</v>
      </c>
      <c r="AV16" s="6">
        <v>0.72919945873048986</v>
      </c>
      <c r="AW16" s="6">
        <v>0.72919945873048986</v>
      </c>
      <c r="AX16" s="6">
        <v>0.72919945873048986</v>
      </c>
      <c r="AY16" s="6">
        <v>0.72919945873048986</v>
      </c>
      <c r="AZ16" s="6">
        <v>0.72919945873048986</v>
      </c>
      <c r="BA16" s="6">
        <v>0.72919945873048986</v>
      </c>
      <c r="BB16" s="6">
        <v>0.72919945873048986</v>
      </c>
      <c r="BC16" s="6">
        <v>0.72919945873048986</v>
      </c>
      <c r="BD16" s="6">
        <v>0.72919945873048986</v>
      </c>
      <c r="BE16" s="6">
        <v>0.72919945873048986</v>
      </c>
      <c r="BF16" s="6">
        <v>0.72919945873048986</v>
      </c>
      <c r="BG16" s="6">
        <v>0.72919945873048986</v>
      </c>
      <c r="BH16" s="6">
        <v>0.72919945873048986</v>
      </c>
      <c r="BI16" s="6">
        <v>0.72919945873048986</v>
      </c>
      <c r="BJ16" s="6">
        <v>0.72919945873048986</v>
      </c>
      <c r="BK16" s="6">
        <v>0.72919945873048986</v>
      </c>
      <c r="BL16" s="6">
        <v>0.72919945873048986</v>
      </c>
      <c r="BM16" s="6">
        <v>0.72919945873048986</v>
      </c>
      <c r="BN16" s="6">
        <v>0.72919945873048986</v>
      </c>
      <c r="BO16" s="6">
        <v>0.72919945873048986</v>
      </c>
      <c r="BP16" s="6">
        <v>0.72919945873048986</v>
      </c>
      <c r="BQ16" s="6">
        <v>0.72919945873048986</v>
      </c>
      <c r="BR16" s="6">
        <v>0.72919945873048986</v>
      </c>
      <c r="BS16" s="6">
        <v>0.72919945873048986</v>
      </c>
      <c r="BT16" s="6">
        <v>0.72919945873048986</v>
      </c>
      <c r="BU16" s="6">
        <v>0.72919945873048986</v>
      </c>
      <c r="BV16" s="6">
        <v>0.72919945873048986</v>
      </c>
      <c r="BW16" s="6">
        <v>0.72919945873048986</v>
      </c>
      <c r="BX16" s="6">
        <v>0.72919945873048986</v>
      </c>
      <c r="BY16" s="6">
        <v>0.72919945873048986</v>
      </c>
      <c r="BZ16" s="6">
        <v>0.72919945873048986</v>
      </c>
      <c r="CA16" s="6">
        <v>0.72919945873048986</v>
      </c>
      <c r="CB16" s="6">
        <v>0.72919945873048986</v>
      </c>
      <c r="CC16" s="6">
        <v>0.72919945873048986</v>
      </c>
      <c r="CD16" s="6">
        <v>0.72919945873048986</v>
      </c>
      <c r="CE16" s="6">
        <v>0.72919945873048986</v>
      </c>
      <c r="CF16" s="6">
        <v>0.72919945873048986</v>
      </c>
      <c r="CG16" s="6">
        <v>0.72919945873048986</v>
      </c>
      <c r="CH16" s="6">
        <v>0.72919945873048986</v>
      </c>
      <c r="CI16" s="6">
        <v>0.72919945873048986</v>
      </c>
      <c r="CJ16" s="6">
        <v>0.72919945873048986</v>
      </c>
      <c r="CK16" s="6">
        <v>0.72919945873048986</v>
      </c>
      <c r="CL16" s="6">
        <v>0.72919945873048986</v>
      </c>
      <c r="CM16" s="6">
        <v>0.72919945873048986</v>
      </c>
      <c r="CN16" s="6">
        <v>0.72919945873048986</v>
      </c>
      <c r="CO16" s="6">
        <v>0.72919945873048986</v>
      </c>
      <c r="CP16" s="6">
        <v>0.72919945873048986</v>
      </c>
      <c r="CQ16" s="6">
        <v>0.72919945873048986</v>
      </c>
      <c r="CR16" s="6">
        <v>0.72919945873048986</v>
      </c>
      <c r="CS16" s="6">
        <v>0.72919945873048986</v>
      </c>
      <c r="CT16" s="6">
        <v>0.72919945873048986</v>
      </c>
      <c r="CU16" s="6">
        <v>0.72919945873048986</v>
      </c>
      <c r="CV16" s="6">
        <v>0.72919945873048986</v>
      </c>
      <c r="CW16" s="6">
        <v>0.72919945873048986</v>
      </c>
      <c r="CX16" s="6">
        <v>0.72919945873048986</v>
      </c>
      <c r="CY16" s="6">
        <v>0.72919945873048986</v>
      </c>
      <c r="CZ16" s="6">
        <v>0.72919945873048986</v>
      </c>
      <c r="DA16" s="6">
        <v>0.72919945873048986</v>
      </c>
      <c r="DB16" s="6">
        <v>0.72919945873048986</v>
      </c>
      <c r="DC16" s="6">
        <v>0.72919945873048986</v>
      </c>
      <c r="DD16" s="6">
        <v>0.72919945873048986</v>
      </c>
      <c r="DE16" s="6">
        <v>0.72919945873048986</v>
      </c>
      <c r="DF16" s="6">
        <v>0.72919945873048986</v>
      </c>
      <c r="DG16" s="6">
        <v>0.72919945873048986</v>
      </c>
      <c r="DH16" s="6">
        <v>0.72919945873048986</v>
      </c>
      <c r="DI16" s="6">
        <v>0.72919945873048986</v>
      </c>
      <c r="DJ16" s="6">
        <v>0.72919945873048986</v>
      </c>
      <c r="DK16" s="6">
        <v>0.72919945873048986</v>
      </c>
      <c r="DL16" s="6">
        <v>0.72919945873048986</v>
      </c>
      <c r="DM16" s="6">
        <v>0.72919945873048986</v>
      </c>
      <c r="DN16" s="6">
        <v>0.72919945873048986</v>
      </c>
      <c r="DO16" s="6">
        <v>0.72919945873048986</v>
      </c>
      <c r="DP16" s="6">
        <v>0.72919945873048986</v>
      </c>
      <c r="DQ16" s="6">
        <v>0.72919945873048986</v>
      </c>
      <c r="DR16" s="6">
        <v>0.72919945873048986</v>
      </c>
      <c r="DS16" s="6">
        <v>0.72919945873048986</v>
      </c>
      <c r="DT16" s="6">
        <v>0.72919945873048986</v>
      </c>
      <c r="DU16" s="6">
        <v>0.72919945873048986</v>
      </c>
      <c r="DV16" s="6">
        <v>0.72827288097027076</v>
      </c>
      <c r="DW16" s="6">
        <v>0.72720006737105203</v>
      </c>
      <c r="DX16" s="6">
        <v>0.72595862403369293</v>
      </c>
      <c r="DY16" s="6">
        <v>0.72452296240721248</v>
      </c>
      <c r="DZ16" s="6">
        <v>0.72286392395255128</v>
      </c>
      <c r="EA16" s="6">
        <v>0.72094838897935798</v>
      </c>
      <c r="EB16" s="6">
        <v>0.71873888034476285</v>
      </c>
      <c r="EC16" s="6">
        <v>0.7161931778060755</v>
      </c>
      <c r="ED16" s="6">
        <v>0.71326396531453584</v>
      </c>
      <c r="EE16" s="6">
        <v>0.70989854157504384</v>
      </c>
      <c r="EF16" s="6">
        <v>0.70603863382328969</v>
      </c>
      <c r="EG16" s="6">
        <v>0.70162036584242327</v>
      </c>
      <c r="EH16" s="6">
        <v>0.69657444330270268</v>
      </c>
      <c r="EI16" s="6">
        <v>0.69082663164522906</v>
      </c>
      <c r="EJ16" s="6">
        <v>0.6842986123963043</v>
      </c>
      <c r="EK16" s="6">
        <v>0.67690931063993232</v>
      </c>
      <c r="EL16" s="6">
        <v>0.66857678612585769</v>
      </c>
      <c r="EM16" s="6">
        <v>0.6592207690028381</v>
      </c>
      <c r="EN16" s="6">
        <v>0.64876589371686566</v>
      </c>
      <c r="EO16" s="6">
        <v>0.63714563660733159</v>
      </c>
      <c r="EP16" s="6">
        <v>0.62430689093689862</v>
      </c>
      <c r="EQ16" s="6">
        <v>0.61021501739330508</v>
      </c>
      <c r="ER16" s="6">
        <v>0.5948590936096233</v>
      </c>
      <c r="ES16" s="6">
        <v>0.57825696517988145</v>
      </c>
      <c r="ET16" s="6">
        <v>0.56045959314113059</v>
      </c>
      <c r="EU16" s="6">
        <v>0.5415541256653611</v>
      </c>
      <c r="EV16" s="6">
        <v>0.52166512362959405</v>
      </c>
      <c r="EW16" s="6">
        <v>0.50095346430905996</v>
      </c>
      <c r="EX16" s="6">
        <v>0.47961264351503008</v>
      </c>
      <c r="EY16" s="6">
        <v>0.4578624802479524</v>
      </c>
      <c r="EZ16" s="6">
        <v>0.43594055994265235</v>
      </c>
      <c r="FA16" s="6">
        <v>0.41409207290140992</v>
      </c>
      <c r="FB16" s="6">
        <v>0.39255894716677958</v>
      </c>
      <c r="FC16" s="6">
        <v>0.3715692854052845</v>
      </c>
      <c r="FD16" s="6">
        <v>0.35132806757680624</v>
      </c>
      <c r="FE16" s="6">
        <v>0.33200988649403762</v>
      </c>
      <c r="FF16" s="6">
        <v>0.31375418643612396</v>
      </c>
      <c r="FG16" s="6">
        <v>0.29666313965480101</v>
      </c>
      <c r="FH16" s="6">
        <v>0.28080198635256992</v>
      </c>
      <c r="FI16" s="6">
        <v>0.26620142925460949</v>
      </c>
      <c r="FJ16" s="6">
        <v>0.25286153842200088</v>
      </c>
      <c r="FK16" s="6">
        <v>0.24075658497180025</v>
      </c>
      <c r="FL16" s="6">
        <v>0.22984026514677386</v>
      </c>
      <c r="FM16" s="6">
        <v>0.22005087094907103</v>
      </c>
      <c r="FN16" s="6">
        <v>0.21131608201667343</v>
      </c>
      <c r="FO16" s="6">
        <v>0.20355717247320518</v>
      </c>
      <c r="FP16" s="6">
        <v>0.19669253071724277</v>
      </c>
      <c r="FQ16" s="6">
        <v>0.19064047176064813</v>
      </c>
      <c r="FR16" s="6">
        <v>0.18532137904441462</v>
      </c>
      <c r="FS16" s="6">
        <v>0.18065924787026089</v>
      </c>
      <c r="FT16" s="6">
        <v>0.17658271991320182</v>
      </c>
      <c r="FU16" s="6">
        <v>0.17302570250948046</v>
      </c>
      <c r="FV16" s="6">
        <v>0.16992766198060233</v>
      </c>
      <c r="FW16" s="6">
        <v>0.16723367079446988</v>
      </c>
      <c r="FX16" s="6">
        <v>0.16489427659133096</v>
      </c>
      <c r="FY16" s="6">
        <v>0.16286524886870671</v>
      </c>
      <c r="FZ16" s="6">
        <v>0.1611072475735586</v>
      </c>
      <c r="GA16" s="6">
        <v>0.15958544761078569</v>
      </c>
      <c r="GB16" s="6">
        <v>0.1582691445973608</v>
      </c>
      <c r="GC16" s="6">
        <v>0.15713136008948164</v>
      </c>
      <c r="GD16" s="6">
        <v>0.15614845886915044</v>
      </c>
      <c r="GE16" s="6">
        <v>0.15529978651319121</v>
      </c>
      <c r="GF16" s="6">
        <v>0.15456733217658652</v>
      </c>
      <c r="GG16" s="6">
        <v>0.15393541910277694</v>
      </c>
      <c r="GH16" s="6">
        <v>0.15339042364503008</v>
      </c>
      <c r="GI16" s="6">
        <v>0.15292052238934767</v>
      </c>
      <c r="GJ16" s="6">
        <v>0.15251546618141462</v>
      </c>
      <c r="GK16" s="6">
        <v>0.15216637937356067</v>
      </c>
      <c r="GL16" s="6">
        <v>0.15186558234041114</v>
      </c>
      <c r="GM16" s="6">
        <v>0.15160643520027942</v>
      </c>
      <c r="GN16" s="6">
        <v>0.15138320067510252</v>
      </c>
      <c r="GO16" s="6">
        <v>0.15119092408874518</v>
      </c>
      <c r="GP16" s="6">
        <v>0.15102532861528542</v>
      </c>
      <c r="GQ16" s="6">
        <v>0.1508827240263057</v>
      </c>
      <c r="GR16" s="6">
        <v>0.15075992733573387</v>
      </c>
      <c r="GS16" s="6">
        <v>0.15065419389308504</v>
      </c>
      <c r="GT16" s="6">
        <v>0.15056315762484734</v>
      </c>
      <c r="GU16" s="6">
        <v>0.15048477926528472</v>
      </c>
      <c r="GV16" s="6">
        <v>0.15041730154978319</v>
      </c>
      <c r="GW16" s="6">
        <v>0.15035921046486908</v>
      </c>
      <c r="GX16" s="6">
        <v>0.15030920175879517</v>
      </c>
      <c r="GY16" s="6">
        <v>0.15026615201526283</v>
      </c>
      <c r="GZ16" s="6">
        <v>0.15022909368090634</v>
      </c>
      <c r="HA16" s="6">
        <v>0.15019719351528912</v>
      </c>
      <c r="HB16" s="6">
        <v>0.15016973400113948</v>
      </c>
      <c r="HC16" s="6">
        <v>0.15014609731321488</v>
      </c>
      <c r="HD16" s="6">
        <v>0.15012575149735558</v>
      </c>
      <c r="HE16" s="6">
        <v>0.15010823855776803</v>
      </c>
      <c r="HF16" s="6">
        <v>0.15009316419111385</v>
      </c>
      <c r="HG16" s="6">
        <v>0.15008018894126254</v>
      </c>
      <c r="HH16" s="6">
        <v>0.15006902057922736</v>
      </c>
      <c r="HI16" s="6">
        <v>0.15005940753940902</v>
      </c>
      <c r="HJ16" s="6">
        <v>0.15005113326633474</v>
      </c>
      <c r="HK16" s="6">
        <v>0.15004401134604706</v>
      </c>
      <c r="HL16" s="6">
        <v>0.15003788131357387</v>
      </c>
      <c r="HM16" s="81">
        <v>0.15001242435977699</v>
      </c>
      <c r="HN16" s="81">
        <v>0.14999957647206599</v>
      </c>
      <c r="HO16" s="81">
        <v>0.14998672858435599</v>
      </c>
      <c r="HP16" s="81">
        <v>0.149973880696645</v>
      </c>
    </row>
    <row r="17" spans="1:224" x14ac:dyDescent="0.25">
      <c r="A17" s="159"/>
      <c r="B17" s="159"/>
      <c r="C17" s="156"/>
      <c r="D17" s="1" t="s">
        <v>2</v>
      </c>
      <c r="E17" s="6">
        <v>0.8</v>
      </c>
      <c r="F17" s="6">
        <v>0.8</v>
      </c>
      <c r="G17" s="6">
        <v>0.8</v>
      </c>
      <c r="H17" s="6">
        <v>0.8</v>
      </c>
      <c r="I17" s="6">
        <v>0.8</v>
      </c>
      <c r="J17" s="6">
        <v>0.8</v>
      </c>
      <c r="K17" s="6">
        <v>0.8</v>
      </c>
      <c r="L17" s="6">
        <v>0.8</v>
      </c>
      <c r="M17" s="6">
        <v>0.8</v>
      </c>
      <c r="N17" s="6">
        <v>0.8</v>
      </c>
      <c r="O17" s="6">
        <v>0.8</v>
      </c>
      <c r="P17" s="6">
        <v>0.8</v>
      </c>
      <c r="Q17" s="6">
        <v>0.8</v>
      </c>
      <c r="R17" s="6">
        <v>0.8</v>
      </c>
      <c r="S17" s="6">
        <v>0.8</v>
      </c>
      <c r="T17" s="6">
        <v>0.8</v>
      </c>
      <c r="U17" s="6">
        <v>0.8</v>
      </c>
      <c r="V17" s="6">
        <v>0.8</v>
      </c>
      <c r="W17" s="6">
        <v>0.8</v>
      </c>
      <c r="X17" s="6">
        <v>0.8</v>
      </c>
      <c r="Y17" s="6">
        <v>0.8</v>
      </c>
      <c r="Z17" s="6">
        <v>0.8</v>
      </c>
      <c r="AA17" s="6">
        <v>0.8</v>
      </c>
      <c r="AB17" s="6">
        <v>0.8</v>
      </c>
      <c r="AC17" s="6">
        <v>0.8</v>
      </c>
      <c r="AD17" s="6">
        <v>0.8</v>
      </c>
      <c r="AE17" s="6">
        <v>0.8</v>
      </c>
      <c r="AF17" s="6">
        <v>0.8</v>
      </c>
      <c r="AG17" s="6">
        <v>0.8</v>
      </c>
      <c r="AH17" s="6">
        <v>0.8</v>
      </c>
      <c r="AI17" s="6">
        <v>0.8</v>
      </c>
      <c r="AJ17" s="6">
        <v>0.8</v>
      </c>
      <c r="AK17" s="6">
        <v>0.8</v>
      </c>
      <c r="AL17" s="6">
        <v>0.8</v>
      </c>
      <c r="AM17" s="6">
        <v>0.8</v>
      </c>
      <c r="AN17" s="6">
        <v>0.8</v>
      </c>
      <c r="AO17" s="6">
        <v>0.8</v>
      </c>
      <c r="AP17" s="6">
        <v>0.8</v>
      </c>
      <c r="AQ17" s="6">
        <v>0.8</v>
      </c>
      <c r="AR17" s="6">
        <v>0.8</v>
      </c>
      <c r="AS17" s="6">
        <v>0.8</v>
      </c>
      <c r="AT17" s="6">
        <v>0.8</v>
      </c>
      <c r="AU17" s="6">
        <v>0.8</v>
      </c>
      <c r="AV17" s="6">
        <v>0.8</v>
      </c>
      <c r="AW17" s="6">
        <v>0.8</v>
      </c>
      <c r="AX17" s="6">
        <v>0.8</v>
      </c>
      <c r="AY17" s="6">
        <v>0.8</v>
      </c>
      <c r="AZ17" s="6">
        <v>0.8</v>
      </c>
      <c r="BA17" s="6">
        <v>0.8</v>
      </c>
      <c r="BB17" s="6">
        <v>0.8</v>
      </c>
      <c r="BC17" s="6">
        <v>0.8</v>
      </c>
      <c r="BD17" s="6">
        <v>0.8</v>
      </c>
      <c r="BE17" s="6">
        <v>0.8</v>
      </c>
      <c r="BF17" s="6">
        <v>0.8</v>
      </c>
      <c r="BG17" s="6">
        <v>0.8</v>
      </c>
      <c r="BH17" s="6">
        <v>0.8</v>
      </c>
      <c r="BI17" s="6">
        <v>0.8</v>
      </c>
      <c r="BJ17" s="6">
        <v>0.8</v>
      </c>
      <c r="BK17" s="6">
        <v>0.8</v>
      </c>
      <c r="BL17" s="6">
        <v>0.8</v>
      </c>
      <c r="BM17" s="6">
        <v>0.8</v>
      </c>
      <c r="BN17" s="6">
        <v>0.8</v>
      </c>
      <c r="BO17" s="6">
        <v>0.8</v>
      </c>
      <c r="BP17" s="6">
        <v>0.8</v>
      </c>
      <c r="BQ17" s="6">
        <v>0.8</v>
      </c>
      <c r="BR17" s="6">
        <v>0.8</v>
      </c>
      <c r="BS17" s="6">
        <v>0.8</v>
      </c>
      <c r="BT17" s="6">
        <v>0.8</v>
      </c>
      <c r="BU17" s="6">
        <v>0.8</v>
      </c>
      <c r="BV17" s="6">
        <v>0.8</v>
      </c>
      <c r="BW17" s="6">
        <v>0.8</v>
      </c>
      <c r="BX17" s="6">
        <v>0.8</v>
      </c>
      <c r="BY17" s="6">
        <v>0.8</v>
      </c>
      <c r="BZ17" s="6">
        <v>0.8</v>
      </c>
      <c r="CA17" s="6">
        <v>0.8</v>
      </c>
      <c r="CB17" s="6">
        <v>0.8</v>
      </c>
      <c r="CC17" s="6">
        <v>0.8</v>
      </c>
      <c r="CD17" s="6">
        <v>0.8</v>
      </c>
      <c r="CE17" s="6">
        <v>0.8</v>
      </c>
      <c r="CF17" s="6">
        <v>0.8</v>
      </c>
      <c r="CG17" s="6">
        <v>0.8</v>
      </c>
      <c r="CH17" s="6">
        <v>0.8</v>
      </c>
      <c r="CI17" s="6">
        <v>0.8</v>
      </c>
      <c r="CJ17" s="6">
        <v>0.8</v>
      </c>
      <c r="CK17" s="6">
        <v>0.8</v>
      </c>
      <c r="CL17" s="6">
        <v>0.8</v>
      </c>
      <c r="CM17" s="6">
        <v>0.8</v>
      </c>
      <c r="CN17" s="6">
        <v>0.8</v>
      </c>
      <c r="CO17" s="6">
        <v>0.8</v>
      </c>
      <c r="CP17" s="6">
        <v>0.8</v>
      </c>
      <c r="CQ17" s="6">
        <v>0.8</v>
      </c>
      <c r="CR17" s="6">
        <v>0.8</v>
      </c>
      <c r="CS17" s="6">
        <v>0.8</v>
      </c>
      <c r="CT17" s="6">
        <v>0.8</v>
      </c>
      <c r="CU17" s="6">
        <v>0.8</v>
      </c>
      <c r="CV17" s="6">
        <v>0.8</v>
      </c>
      <c r="CW17" s="6">
        <v>0.8</v>
      </c>
      <c r="CX17" s="6">
        <v>0.8</v>
      </c>
      <c r="CY17" s="6">
        <v>0.8</v>
      </c>
      <c r="CZ17" s="6">
        <v>0.8</v>
      </c>
      <c r="DA17" s="6">
        <v>0.8</v>
      </c>
      <c r="DB17" s="6">
        <v>0.8</v>
      </c>
      <c r="DC17" s="6">
        <v>0.8</v>
      </c>
      <c r="DD17" s="6">
        <v>0.8</v>
      </c>
      <c r="DE17" s="6">
        <v>0.8</v>
      </c>
      <c r="DF17" s="6">
        <v>0.8</v>
      </c>
      <c r="DG17" s="6">
        <v>0.8</v>
      </c>
      <c r="DH17" s="6">
        <v>0.8</v>
      </c>
      <c r="DI17" s="6">
        <v>0.8</v>
      </c>
      <c r="DJ17" s="6">
        <v>0.8</v>
      </c>
      <c r="DK17" s="6">
        <v>0.8</v>
      </c>
      <c r="DL17" s="6">
        <v>0.8</v>
      </c>
      <c r="DM17" s="6">
        <v>0.8</v>
      </c>
      <c r="DN17" s="6">
        <v>0.8</v>
      </c>
      <c r="DO17" s="6">
        <v>0.8</v>
      </c>
      <c r="DP17" s="6">
        <v>0.8</v>
      </c>
      <c r="DQ17" s="6">
        <v>0.8</v>
      </c>
      <c r="DR17" s="6">
        <v>0.8</v>
      </c>
      <c r="DS17" s="6">
        <v>0.8</v>
      </c>
      <c r="DT17" s="6">
        <v>0.8</v>
      </c>
      <c r="DU17" s="6">
        <v>0.8</v>
      </c>
      <c r="DV17" s="6">
        <v>0.8</v>
      </c>
      <c r="DW17" s="6">
        <v>0.8</v>
      </c>
      <c r="DX17" s="6">
        <v>0.8</v>
      </c>
      <c r="DY17" s="6">
        <v>0.8</v>
      </c>
      <c r="DZ17" s="6">
        <v>0.8</v>
      </c>
      <c r="EA17" s="6">
        <v>0.8</v>
      </c>
      <c r="EB17" s="6">
        <v>0.8</v>
      </c>
      <c r="EC17" s="6">
        <v>0.8</v>
      </c>
      <c r="ED17" s="6">
        <v>0.8</v>
      </c>
      <c r="EE17" s="6">
        <v>0.8</v>
      </c>
      <c r="EF17" s="6">
        <v>0.8</v>
      </c>
      <c r="EG17" s="6">
        <v>0.8</v>
      </c>
      <c r="EH17" s="6">
        <v>0.8</v>
      </c>
      <c r="EI17" s="6">
        <v>0.8</v>
      </c>
      <c r="EJ17" s="6">
        <v>0.8</v>
      </c>
      <c r="EK17" s="6">
        <v>0.8</v>
      </c>
      <c r="EL17" s="6">
        <v>0.8</v>
      </c>
      <c r="EM17" s="6">
        <v>0.8</v>
      </c>
      <c r="EN17" s="6">
        <v>0.8</v>
      </c>
      <c r="EO17" s="6">
        <v>0.8</v>
      </c>
      <c r="EP17" s="6">
        <v>0.8</v>
      </c>
      <c r="EQ17" s="6">
        <v>0.8</v>
      </c>
      <c r="ER17" s="6">
        <v>0.8</v>
      </c>
      <c r="ES17" s="6">
        <v>0.8</v>
      </c>
      <c r="ET17" s="6">
        <v>0.8</v>
      </c>
      <c r="EU17" s="6">
        <v>0.8</v>
      </c>
      <c r="EV17" s="6">
        <v>0.8</v>
      </c>
      <c r="EW17" s="6">
        <v>0.8</v>
      </c>
      <c r="EX17" s="6">
        <v>0.8</v>
      </c>
      <c r="EY17" s="6">
        <v>0.8</v>
      </c>
      <c r="EZ17" s="6">
        <v>0.8</v>
      </c>
      <c r="FA17" s="6">
        <v>0.8</v>
      </c>
      <c r="FB17" s="6">
        <v>0.8</v>
      </c>
      <c r="FC17" s="6">
        <v>0.8</v>
      </c>
      <c r="FD17" s="6">
        <v>0.8</v>
      </c>
      <c r="FE17" s="6">
        <v>0.8</v>
      </c>
      <c r="FF17" s="6">
        <v>0.8</v>
      </c>
      <c r="FG17" s="6">
        <v>0.8</v>
      </c>
      <c r="FH17" s="6">
        <v>0.8</v>
      </c>
      <c r="FI17" s="6">
        <v>0.8</v>
      </c>
      <c r="FJ17" s="6">
        <v>0.8</v>
      </c>
      <c r="FK17" s="6">
        <v>0.8</v>
      </c>
      <c r="FL17" s="6">
        <v>0.8</v>
      </c>
      <c r="FM17" s="6">
        <v>0.8</v>
      </c>
      <c r="FN17" s="6">
        <v>0.8</v>
      </c>
      <c r="FO17" s="6">
        <v>0.8</v>
      </c>
      <c r="FP17" s="6">
        <v>0.8</v>
      </c>
      <c r="FQ17" s="6">
        <v>0.8</v>
      </c>
      <c r="FR17" s="6">
        <v>0.8</v>
      </c>
      <c r="FS17" s="6">
        <v>0.8</v>
      </c>
      <c r="FT17" s="6">
        <v>0.8</v>
      </c>
      <c r="FU17" s="6">
        <v>0.8</v>
      </c>
      <c r="FV17" s="6">
        <v>0.8</v>
      </c>
      <c r="FW17" s="6">
        <v>0.8</v>
      </c>
      <c r="FX17" s="6">
        <v>0.8</v>
      </c>
      <c r="FY17" s="6">
        <v>0.8</v>
      </c>
      <c r="FZ17" s="6">
        <v>0.8</v>
      </c>
      <c r="GA17" s="6">
        <v>0.8</v>
      </c>
      <c r="GB17" s="6">
        <v>0.8</v>
      </c>
      <c r="GC17" s="6">
        <v>0.8</v>
      </c>
      <c r="GD17" s="6">
        <v>0.8</v>
      </c>
      <c r="GE17" s="6">
        <v>0.8</v>
      </c>
      <c r="GF17" s="6">
        <v>0.8</v>
      </c>
      <c r="GG17" s="6">
        <v>0.8</v>
      </c>
      <c r="GH17" s="6">
        <v>0.8</v>
      </c>
      <c r="GI17" s="6">
        <v>0.8</v>
      </c>
      <c r="GJ17" s="6">
        <v>0.8</v>
      </c>
      <c r="GK17" s="6">
        <v>0.8</v>
      </c>
      <c r="GL17" s="6">
        <v>0.8</v>
      </c>
      <c r="GM17" s="6">
        <v>0.8</v>
      </c>
      <c r="GN17" s="6">
        <v>0.8</v>
      </c>
      <c r="GO17" s="6">
        <v>0.8</v>
      </c>
      <c r="GP17" s="6">
        <v>0.8</v>
      </c>
      <c r="GQ17" s="6">
        <v>0.8</v>
      </c>
      <c r="GR17" s="6">
        <v>0.8</v>
      </c>
      <c r="GS17" s="6">
        <v>0.8</v>
      </c>
      <c r="GT17" s="6">
        <v>0.8</v>
      </c>
      <c r="GU17" s="6">
        <v>0.8</v>
      </c>
      <c r="GV17" s="6">
        <v>0.8</v>
      </c>
      <c r="GW17" s="6">
        <v>0.8</v>
      </c>
      <c r="GX17" s="6">
        <v>0.8</v>
      </c>
      <c r="GY17" s="6">
        <v>0.8</v>
      </c>
      <c r="GZ17" s="6">
        <v>0.8</v>
      </c>
      <c r="HA17" s="6">
        <v>0.8</v>
      </c>
      <c r="HB17" s="6">
        <v>0.8</v>
      </c>
      <c r="HC17" s="6">
        <v>0.8</v>
      </c>
      <c r="HD17" s="6">
        <v>0.8</v>
      </c>
      <c r="HE17" s="6">
        <v>0.8</v>
      </c>
      <c r="HF17" s="6">
        <v>0.8</v>
      </c>
      <c r="HG17" s="6">
        <v>0.8</v>
      </c>
      <c r="HH17" s="6">
        <v>0.8</v>
      </c>
      <c r="HI17" s="6">
        <v>0.8</v>
      </c>
      <c r="HJ17" s="6">
        <v>0.8</v>
      </c>
      <c r="HK17" s="6">
        <v>0.8</v>
      </c>
      <c r="HL17" s="6">
        <v>0.8</v>
      </c>
      <c r="HM17" s="81">
        <v>0.8</v>
      </c>
      <c r="HN17" s="81">
        <v>0.8</v>
      </c>
      <c r="HO17" s="81">
        <v>0.8</v>
      </c>
      <c r="HP17" s="81">
        <v>0.8</v>
      </c>
    </row>
    <row r="18" spans="1:224" x14ac:dyDescent="0.25">
      <c r="A18" s="159"/>
      <c r="B18" s="159"/>
      <c r="C18" s="156"/>
      <c r="D18" s="1" t="s">
        <v>1</v>
      </c>
      <c r="E18" s="6">
        <v>0.81</v>
      </c>
      <c r="F18" s="6">
        <v>0.81</v>
      </c>
      <c r="G18" s="6">
        <v>0.81</v>
      </c>
      <c r="H18" s="6">
        <v>0.81</v>
      </c>
      <c r="I18" s="6">
        <v>0.81</v>
      </c>
      <c r="J18" s="6">
        <v>0.81</v>
      </c>
      <c r="K18" s="6">
        <v>0.81</v>
      </c>
      <c r="L18" s="6">
        <v>0.81</v>
      </c>
      <c r="M18" s="6">
        <v>0.81</v>
      </c>
      <c r="N18" s="6">
        <v>0.81</v>
      </c>
      <c r="O18" s="6">
        <v>0.81</v>
      </c>
      <c r="P18" s="6">
        <v>0.81</v>
      </c>
      <c r="Q18" s="6">
        <v>0.81</v>
      </c>
      <c r="R18" s="6">
        <v>0.81</v>
      </c>
      <c r="S18" s="6">
        <v>0.81</v>
      </c>
      <c r="T18" s="6">
        <v>0.81</v>
      </c>
      <c r="U18" s="6">
        <v>0.81</v>
      </c>
      <c r="V18" s="6">
        <v>0.81</v>
      </c>
      <c r="W18" s="6">
        <v>0.81</v>
      </c>
      <c r="X18" s="6">
        <v>0.81</v>
      </c>
      <c r="Y18" s="6">
        <v>0.81</v>
      </c>
      <c r="Z18" s="6">
        <v>0.81</v>
      </c>
      <c r="AA18" s="6">
        <v>0.81</v>
      </c>
      <c r="AB18" s="6">
        <v>0.81</v>
      </c>
      <c r="AC18" s="6">
        <v>0.81</v>
      </c>
      <c r="AD18" s="6">
        <v>0.81</v>
      </c>
      <c r="AE18" s="6">
        <v>0.81</v>
      </c>
      <c r="AF18" s="6">
        <v>0.81</v>
      </c>
      <c r="AG18" s="6">
        <v>0.81</v>
      </c>
      <c r="AH18" s="6">
        <v>0.81</v>
      </c>
      <c r="AI18" s="6">
        <v>0.81</v>
      </c>
      <c r="AJ18" s="6">
        <v>0.81</v>
      </c>
      <c r="AK18" s="6">
        <v>0.81</v>
      </c>
      <c r="AL18" s="6">
        <v>0.81</v>
      </c>
      <c r="AM18" s="6">
        <v>0.81</v>
      </c>
      <c r="AN18" s="6">
        <v>0.81</v>
      </c>
      <c r="AO18" s="6">
        <v>0.81</v>
      </c>
      <c r="AP18" s="6">
        <v>0.81</v>
      </c>
      <c r="AQ18" s="6">
        <v>0.81</v>
      </c>
      <c r="AR18" s="6">
        <v>0.81</v>
      </c>
      <c r="AS18" s="6">
        <v>0.81</v>
      </c>
      <c r="AT18" s="6">
        <v>0.81</v>
      </c>
      <c r="AU18" s="6">
        <v>0.81</v>
      </c>
      <c r="AV18" s="6">
        <v>0.81</v>
      </c>
      <c r="AW18" s="6">
        <v>0.81</v>
      </c>
      <c r="AX18" s="6">
        <v>0.81</v>
      </c>
      <c r="AY18" s="6">
        <v>0.81</v>
      </c>
      <c r="AZ18" s="6">
        <v>0.81</v>
      </c>
      <c r="BA18" s="6">
        <v>0.81</v>
      </c>
      <c r="BB18" s="6">
        <v>0.81</v>
      </c>
      <c r="BC18" s="6">
        <v>0.81</v>
      </c>
      <c r="BD18" s="6">
        <v>0.81</v>
      </c>
      <c r="BE18" s="6">
        <v>0.81</v>
      </c>
      <c r="BF18" s="6">
        <v>0.81</v>
      </c>
      <c r="BG18" s="6">
        <v>0.81</v>
      </c>
      <c r="BH18" s="6">
        <v>0.81</v>
      </c>
      <c r="BI18" s="6">
        <v>0.81</v>
      </c>
      <c r="BJ18" s="6">
        <v>0.81</v>
      </c>
      <c r="BK18" s="6">
        <v>0.81</v>
      </c>
      <c r="BL18" s="6">
        <v>0.81</v>
      </c>
      <c r="BM18" s="6">
        <v>0.81</v>
      </c>
      <c r="BN18" s="6">
        <v>0.81</v>
      </c>
      <c r="BO18" s="6">
        <v>0.81</v>
      </c>
      <c r="BP18" s="6">
        <v>0.81</v>
      </c>
      <c r="BQ18" s="6">
        <v>0.81</v>
      </c>
      <c r="BR18" s="6">
        <v>0.81</v>
      </c>
      <c r="BS18" s="6">
        <v>0.81</v>
      </c>
      <c r="BT18" s="6">
        <v>0.81</v>
      </c>
      <c r="BU18" s="6">
        <v>0.81</v>
      </c>
      <c r="BV18" s="6">
        <v>0.81</v>
      </c>
      <c r="BW18" s="6">
        <v>0.81</v>
      </c>
      <c r="BX18" s="6">
        <v>0.81</v>
      </c>
      <c r="BY18" s="6">
        <v>0.81</v>
      </c>
      <c r="BZ18" s="6">
        <v>0.81</v>
      </c>
      <c r="CA18" s="6">
        <v>0.81</v>
      </c>
      <c r="CB18" s="6">
        <v>0.81</v>
      </c>
      <c r="CC18" s="6">
        <v>0.81</v>
      </c>
      <c r="CD18" s="6">
        <v>0.81</v>
      </c>
      <c r="CE18" s="6">
        <v>0.81</v>
      </c>
      <c r="CF18" s="6">
        <v>0.81</v>
      </c>
      <c r="CG18" s="6">
        <v>0.81</v>
      </c>
      <c r="CH18" s="6">
        <v>0.81</v>
      </c>
      <c r="CI18" s="6">
        <v>0.81</v>
      </c>
      <c r="CJ18" s="6">
        <v>0.81</v>
      </c>
      <c r="CK18" s="6">
        <v>0.81</v>
      </c>
      <c r="CL18" s="6">
        <v>0.81</v>
      </c>
      <c r="CM18" s="6">
        <v>0.81</v>
      </c>
      <c r="CN18" s="6">
        <v>0.81</v>
      </c>
      <c r="CO18" s="6">
        <v>0.81</v>
      </c>
      <c r="CP18" s="6">
        <v>0.81</v>
      </c>
      <c r="CQ18" s="6">
        <v>0.81</v>
      </c>
      <c r="CR18" s="6">
        <v>0.81</v>
      </c>
      <c r="CS18" s="6">
        <v>0.81</v>
      </c>
      <c r="CT18" s="6">
        <v>0.81</v>
      </c>
      <c r="CU18" s="6">
        <v>0.81</v>
      </c>
      <c r="CV18" s="6">
        <v>0.81</v>
      </c>
      <c r="CW18" s="6">
        <v>0.81</v>
      </c>
      <c r="CX18" s="6">
        <v>0.81</v>
      </c>
      <c r="CY18" s="6">
        <v>0.81</v>
      </c>
      <c r="CZ18" s="6">
        <v>0.81</v>
      </c>
      <c r="DA18" s="6">
        <v>0.81</v>
      </c>
      <c r="DB18" s="6">
        <v>0.81</v>
      </c>
      <c r="DC18" s="6">
        <v>0.81</v>
      </c>
      <c r="DD18" s="6">
        <v>0.81</v>
      </c>
      <c r="DE18" s="6">
        <v>0.81</v>
      </c>
      <c r="DF18" s="6">
        <v>0.81</v>
      </c>
      <c r="DG18" s="6">
        <v>0.81</v>
      </c>
      <c r="DH18" s="6">
        <v>0.81</v>
      </c>
      <c r="DI18" s="6">
        <v>0.81</v>
      </c>
      <c r="DJ18" s="6">
        <v>0.81</v>
      </c>
      <c r="DK18" s="6">
        <v>0.81</v>
      </c>
      <c r="DL18" s="6">
        <v>0.81</v>
      </c>
      <c r="DM18" s="6">
        <v>0.81</v>
      </c>
      <c r="DN18" s="6">
        <v>0.81</v>
      </c>
      <c r="DO18" s="6">
        <v>0.81</v>
      </c>
      <c r="DP18" s="6">
        <v>0.81</v>
      </c>
      <c r="DQ18" s="6">
        <v>0.81</v>
      </c>
      <c r="DR18" s="6">
        <v>0.81</v>
      </c>
      <c r="DS18" s="6">
        <v>0.81</v>
      </c>
      <c r="DT18" s="6">
        <v>0.81</v>
      </c>
      <c r="DU18" s="6">
        <v>0.81</v>
      </c>
      <c r="DV18" s="6">
        <v>0.81</v>
      </c>
      <c r="DW18" s="6">
        <v>0.81</v>
      </c>
      <c r="DX18" s="6">
        <v>0.81</v>
      </c>
      <c r="DY18" s="6">
        <v>0.81</v>
      </c>
      <c r="DZ18" s="6">
        <v>0.81</v>
      </c>
      <c r="EA18" s="6">
        <v>0.81</v>
      </c>
      <c r="EB18" s="6">
        <v>0.81</v>
      </c>
      <c r="EC18" s="6">
        <v>0.81</v>
      </c>
      <c r="ED18" s="6">
        <v>0.81</v>
      </c>
      <c r="EE18" s="6">
        <v>0.81</v>
      </c>
      <c r="EF18" s="6">
        <v>0.81</v>
      </c>
      <c r="EG18" s="6">
        <v>0.81</v>
      </c>
      <c r="EH18" s="6">
        <v>0.81</v>
      </c>
      <c r="EI18" s="6">
        <v>0.81</v>
      </c>
      <c r="EJ18" s="6">
        <v>0.81</v>
      </c>
      <c r="EK18" s="6">
        <v>0.81</v>
      </c>
      <c r="EL18" s="6">
        <v>0.81</v>
      </c>
      <c r="EM18" s="6">
        <v>0.81</v>
      </c>
      <c r="EN18" s="6">
        <v>0.81</v>
      </c>
      <c r="EO18" s="6">
        <v>0.81</v>
      </c>
      <c r="EP18" s="6">
        <v>0.81</v>
      </c>
      <c r="EQ18" s="6">
        <v>0.81</v>
      </c>
      <c r="ER18" s="6">
        <v>0.81</v>
      </c>
      <c r="ES18" s="6">
        <v>0.81</v>
      </c>
      <c r="ET18" s="6">
        <v>0.81</v>
      </c>
      <c r="EU18" s="6">
        <v>0.81</v>
      </c>
      <c r="EV18" s="6">
        <v>0.81</v>
      </c>
      <c r="EW18" s="6">
        <v>0.81</v>
      </c>
      <c r="EX18" s="6">
        <v>0.81</v>
      </c>
      <c r="EY18" s="6">
        <v>0.81</v>
      </c>
      <c r="EZ18" s="6">
        <v>0.81</v>
      </c>
      <c r="FA18" s="6">
        <v>0.81</v>
      </c>
      <c r="FB18" s="6">
        <v>0.81</v>
      </c>
      <c r="FC18" s="6">
        <v>0.81</v>
      </c>
      <c r="FD18" s="6">
        <v>0.81</v>
      </c>
      <c r="FE18" s="6">
        <v>0.81</v>
      </c>
      <c r="FF18" s="6">
        <v>0.81</v>
      </c>
      <c r="FG18" s="6">
        <v>0.81</v>
      </c>
      <c r="FH18" s="6">
        <v>0.81</v>
      </c>
      <c r="FI18" s="6">
        <v>0.81</v>
      </c>
      <c r="FJ18" s="6">
        <v>0.81</v>
      </c>
      <c r="FK18" s="6">
        <v>0.81</v>
      </c>
      <c r="FL18" s="6">
        <v>0.81</v>
      </c>
      <c r="FM18" s="6">
        <v>0.81</v>
      </c>
      <c r="FN18" s="6">
        <v>0.81</v>
      </c>
      <c r="FO18" s="6">
        <v>0.81</v>
      </c>
      <c r="FP18" s="6">
        <v>0.81</v>
      </c>
      <c r="FQ18" s="6">
        <v>0.81</v>
      </c>
      <c r="FR18" s="6">
        <v>0.81</v>
      </c>
      <c r="FS18" s="6">
        <v>0.81</v>
      </c>
      <c r="FT18" s="6">
        <v>0.81</v>
      </c>
      <c r="FU18" s="6">
        <v>0.81</v>
      </c>
      <c r="FV18" s="6">
        <v>0.81</v>
      </c>
      <c r="FW18" s="6">
        <v>0.81</v>
      </c>
      <c r="FX18" s="6">
        <v>0.81</v>
      </c>
      <c r="FY18" s="6">
        <v>0.81</v>
      </c>
      <c r="FZ18" s="6">
        <v>0.81</v>
      </c>
      <c r="GA18" s="6">
        <v>0.81</v>
      </c>
      <c r="GB18" s="6">
        <v>0.81</v>
      </c>
      <c r="GC18" s="6">
        <v>0.81</v>
      </c>
      <c r="GD18" s="6">
        <v>0.81</v>
      </c>
      <c r="GE18" s="6">
        <v>0.81</v>
      </c>
      <c r="GF18" s="6">
        <v>0.81</v>
      </c>
      <c r="GG18" s="6">
        <v>0.81</v>
      </c>
      <c r="GH18" s="6">
        <v>0.81</v>
      </c>
      <c r="GI18" s="6">
        <v>0.81</v>
      </c>
      <c r="GJ18" s="6">
        <v>0.81</v>
      </c>
      <c r="GK18" s="6">
        <v>0.81</v>
      </c>
      <c r="GL18" s="6">
        <v>0.81</v>
      </c>
      <c r="GM18" s="6">
        <v>0.81</v>
      </c>
      <c r="GN18" s="6">
        <v>0.81</v>
      </c>
      <c r="GO18" s="6">
        <v>0.81</v>
      </c>
      <c r="GP18" s="6">
        <v>0.81</v>
      </c>
      <c r="GQ18" s="6">
        <v>0.81</v>
      </c>
      <c r="GR18" s="6">
        <v>0.81</v>
      </c>
      <c r="GS18" s="6">
        <v>0.81</v>
      </c>
      <c r="GT18" s="6">
        <v>0.81</v>
      </c>
      <c r="GU18" s="6">
        <v>0.81</v>
      </c>
      <c r="GV18" s="6">
        <v>0.81</v>
      </c>
      <c r="GW18" s="6">
        <v>0.81</v>
      </c>
      <c r="GX18" s="6">
        <v>0.81</v>
      </c>
      <c r="GY18" s="6">
        <v>0.81</v>
      </c>
      <c r="GZ18" s="6">
        <v>0.81</v>
      </c>
      <c r="HA18" s="6">
        <v>0.81</v>
      </c>
      <c r="HB18" s="6">
        <v>0.81</v>
      </c>
      <c r="HC18" s="6">
        <v>0.81</v>
      </c>
      <c r="HD18" s="6">
        <v>0.81</v>
      </c>
      <c r="HE18" s="6">
        <v>0.81</v>
      </c>
      <c r="HF18" s="6">
        <v>0.81</v>
      </c>
      <c r="HG18" s="6">
        <v>0.81</v>
      </c>
      <c r="HH18" s="6">
        <v>0.81</v>
      </c>
      <c r="HI18" s="6">
        <v>0.81</v>
      </c>
      <c r="HJ18" s="6">
        <v>0.81</v>
      </c>
      <c r="HK18" s="6">
        <v>0.81</v>
      </c>
      <c r="HL18" s="6">
        <v>0.81</v>
      </c>
      <c r="HM18" s="81">
        <v>0.81</v>
      </c>
      <c r="HN18" s="81">
        <v>0.81</v>
      </c>
      <c r="HO18" s="81">
        <v>0.81</v>
      </c>
      <c r="HP18" s="81">
        <v>0.81</v>
      </c>
    </row>
    <row r="19" spans="1:224" s="3" customFormat="1" x14ac:dyDescent="0.25">
      <c r="A19" s="160"/>
      <c r="B19" s="160"/>
      <c r="C19" s="157"/>
      <c r="D19" s="3" t="s">
        <v>0</v>
      </c>
      <c r="E19" s="5"/>
      <c r="F19" s="5"/>
      <c r="G19" s="5"/>
      <c r="H19" s="5"/>
      <c r="I19" s="5"/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  <c r="Z19" s="5"/>
      <c r="AA19" s="5"/>
      <c r="AB19" s="5"/>
      <c r="AC19" s="5"/>
      <c r="AD19" s="5"/>
      <c r="AE19" s="5"/>
      <c r="AF19" s="5"/>
      <c r="AG19" s="5"/>
      <c r="AH19" s="5"/>
      <c r="AI19" s="5"/>
      <c r="AJ19" s="5"/>
      <c r="AK19" s="5"/>
      <c r="AL19" s="5"/>
      <c r="AM19" s="5"/>
      <c r="AN19" s="5"/>
      <c r="AO19" s="5"/>
      <c r="AP19" s="5"/>
      <c r="AQ19" s="5"/>
      <c r="AR19" s="5"/>
      <c r="AS19" s="5"/>
      <c r="AT19" s="5"/>
      <c r="AU19" s="5"/>
      <c r="AV19" s="5"/>
      <c r="AW19" s="5"/>
      <c r="AX19" s="5"/>
      <c r="AY19" s="5"/>
      <c r="AZ19" s="5"/>
      <c r="BA19" s="5"/>
      <c r="BB19" s="5"/>
      <c r="BC19" s="5"/>
      <c r="BD19" s="5"/>
      <c r="BE19" s="5"/>
      <c r="BF19" s="5"/>
      <c r="BG19" s="5"/>
      <c r="BH19" s="5"/>
      <c r="BI19" s="5"/>
      <c r="BJ19" s="5"/>
      <c r="BK19" s="5"/>
      <c r="BL19" s="5"/>
      <c r="BM19" s="5"/>
      <c r="BN19" s="5"/>
      <c r="BO19" s="5"/>
      <c r="BP19" s="5"/>
      <c r="BQ19" s="5"/>
      <c r="BR19" s="5"/>
      <c r="BS19" s="5"/>
      <c r="BT19" s="5"/>
      <c r="BU19" s="5"/>
      <c r="BV19" s="5"/>
      <c r="BW19" s="5"/>
      <c r="BX19" s="5"/>
      <c r="BY19" s="5"/>
      <c r="BZ19" s="5"/>
      <c r="CA19" s="5"/>
      <c r="CB19" s="5"/>
      <c r="CC19" s="5"/>
      <c r="CD19" s="5"/>
      <c r="CE19" s="5"/>
      <c r="CF19" s="5"/>
      <c r="CG19" s="5"/>
      <c r="CH19" s="5"/>
      <c r="CI19" s="5"/>
      <c r="CJ19" s="5"/>
      <c r="CK19" s="5"/>
      <c r="CL19" s="5"/>
      <c r="CM19" s="5"/>
      <c r="CN19" s="5"/>
      <c r="CO19" s="5"/>
      <c r="CP19" s="5"/>
      <c r="CQ19" s="5"/>
      <c r="CR19" s="5"/>
      <c r="CS19" s="5"/>
      <c r="CT19" s="5"/>
      <c r="CU19" s="5"/>
      <c r="CV19" s="5"/>
      <c r="CW19" s="5"/>
      <c r="CX19" s="5"/>
      <c r="CY19" s="5"/>
      <c r="CZ19" s="5"/>
      <c r="DA19" s="5"/>
      <c r="DB19" s="5"/>
      <c r="DC19" s="5"/>
      <c r="DD19" s="5"/>
      <c r="DE19" s="5"/>
      <c r="DF19" s="5"/>
      <c r="DG19" s="5"/>
      <c r="DH19" s="5"/>
      <c r="DI19" s="5"/>
      <c r="DJ19" s="5"/>
      <c r="DK19" s="5"/>
      <c r="DL19" s="5"/>
      <c r="DM19" s="5"/>
      <c r="DN19" s="5"/>
      <c r="DO19" s="5"/>
      <c r="DP19" s="5"/>
      <c r="DQ19" s="5"/>
      <c r="DR19" s="5"/>
      <c r="DS19" s="5"/>
      <c r="DT19" s="5"/>
      <c r="DU19" s="4">
        <v>0.72919945873048986</v>
      </c>
      <c r="DV19" s="4">
        <v>0.7284044196167947</v>
      </c>
      <c r="DW19" s="4">
        <v>0.727501660531369</v>
      </c>
      <c r="DX19" s="4">
        <v>0.72647699876488647</v>
      </c>
      <c r="DY19" s="4">
        <v>0.72531450428302624</v>
      </c>
      <c r="DZ19" s="4">
        <v>0.72399631946147325</v>
      </c>
      <c r="EA19" s="4">
        <v>0.72250247070017837</v>
      </c>
      <c r="EB19" s="4">
        <v>0.7208106750934814</v>
      </c>
      <c r="EC19" s="4">
        <v>0.71889614674022972</v>
      </c>
      <c r="ED19" s="4">
        <v>0.71673140903835031</v>
      </c>
      <c r="EE19" s="4">
        <v>0.71428612146696946</v>
      </c>
      <c r="EF19" s="4">
        <v>0.71152693194997008</v>
      </c>
      <c r="EG19" s="4">
        <v>0.70841736892867713</v>
      </c>
      <c r="EH19" s="4">
        <v>0.70491779072036431</v>
      </c>
      <c r="EI19" s="4">
        <v>0.70098541351607702</v>
      </c>
      <c r="EJ19" s="4">
        <v>0.69657444330270268</v>
      </c>
      <c r="EK19" s="4">
        <v>0.69163634079067304</v>
      </c>
      <c r="EL19" s="4">
        <v>0.68612025165158264</v>
      </c>
      <c r="EM19" s="4">
        <v>0.67997363640271646</v>
      </c>
      <c r="EN19" s="4">
        <v>0.67314313430638539</v>
      </c>
      <c r="EO19" s="4">
        <v>0.66557569268283279</v>
      </c>
      <c r="EP19" s="4">
        <v>0.65721998593239195</v>
      </c>
      <c r="EQ19" s="4">
        <v>0.64802813616891275</v>
      </c>
      <c r="ER19" s="4">
        <v>0.6379577286962147</v>
      </c>
      <c r="ES19" s="4">
        <v>0.62697409007893723</v>
      </c>
      <c r="ET19" s="4">
        <v>0.61505276454685687</v>
      </c>
      <c r="EU19" s="4">
        <v>0.6021820874094661</v>
      </c>
      <c r="EV19" s="4">
        <v>0.58836571506863333</v>
      </c>
      <c r="EW19" s="4">
        <v>0.57362493481861132</v>
      </c>
      <c r="EX19" s="4">
        <v>0.55800055013751115</v>
      </c>
      <c r="EY19" s="4">
        <v>0.5415541256653611</v>
      </c>
      <c r="EZ19" s="4">
        <v>0.52436838723705259</v>
      </c>
      <c r="FA19" s="4">
        <v>0.50654661092175457</v>
      </c>
      <c r="FB19" s="4">
        <v>0.48821090202754336</v>
      </c>
      <c r="FC19" s="4">
        <v>0.46949935640304707</v>
      </c>
      <c r="FD19" s="4">
        <v>0.45056220255531754</v>
      </c>
      <c r="FE19" s="4">
        <v>0.43155712999366724</v>
      </c>
      <c r="FF19" s="4">
        <v>0.41264410048225353</v>
      </c>
      <c r="FG19" s="4">
        <v>0.39397999934991912</v>
      </c>
      <c r="FH19" s="4">
        <v>0.37571350307506601</v>
      </c>
      <c r="FI19" s="4">
        <v>0.35798051361835265</v>
      </c>
      <c r="FJ19" s="4">
        <v>0.34090044402245057</v>
      </c>
      <c r="FK19" s="4">
        <v>0.32457354511927994</v>
      </c>
      <c r="FL19" s="4">
        <v>0.30907935537311371</v>
      </c>
      <c r="FM19" s="4">
        <v>0.2944762511272434</v>
      </c>
      <c r="FN19" s="4">
        <v>0.28080198635256981</v>
      </c>
      <c r="FO19" s="4">
        <v>0.26807504816288924</v>
      </c>
      <c r="FP19" s="4">
        <v>0.25629662009870036</v>
      </c>
      <c r="FQ19" s="4">
        <v>0.2454529378106925</v>
      </c>
      <c r="FR19" s="4">
        <v>0.23551783615515889</v>
      </c>
      <c r="FS19" s="4">
        <v>0.22645531599035046</v>
      </c>
      <c r="FT19" s="4">
        <v>0.21822199613549276</v>
      </c>
      <c r="FU19" s="4">
        <v>0.21076935499780169</v>
      </c>
      <c r="FV19" s="4">
        <v>0.20404570282448503</v>
      </c>
      <c r="FW19" s="4">
        <v>0.1979978566223046</v>
      </c>
      <c r="FX19" s="4">
        <v>0.19257251423118613</v>
      </c>
      <c r="FY19" s="4">
        <v>0.18771734171027041</v>
      </c>
      <c r="FZ19" s="4">
        <v>0.18338179971811577</v>
      </c>
      <c r="GA19" s="4">
        <v>0.17951774097124057</v>
      </c>
      <c r="GB19" s="4">
        <v>0.17607981331026434</v>
      </c>
      <c r="GC19" s="4">
        <v>0.17302570250948046</v>
      </c>
      <c r="GD19" s="4">
        <v>0.17031624670577189</v>
      </c>
      <c r="GE19" s="4">
        <v>0.16791545097823155</v>
      </c>
      <c r="GF19" s="4">
        <v>0.1657904267688689</v>
      </c>
      <c r="GG19" s="4">
        <v>0.16391127691138385</v>
      </c>
      <c r="GH19" s="4">
        <v>0.16225094329908873</v>
      </c>
      <c r="GI19" s="4">
        <v>0.16078503083297935</v>
      </c>
      <c r="GJ19" s="4">
        <v>0.15949161832352635</v>
      </c>
      <c r="GK19" s="4">
        <v>0.15835106449573833</v>
      </c>
      <c r="GL19" s="4">
        <v>0.15734581515121163</v>
      </c>
      <c r="GM19" s="4">
        <v>0.15646021583700787</v>
      </c>
      <c r="GN19" s="4">
        <v>0.15568033301271705</v>
      </c>
      <c r="GO19" s="4">
        <v>0.15499378564419442</v>
      </c>
      <c r="GP19" s="4">
        <v>0.15438958833672761</v>
      </c>
      <c r="GQ19" s="4">
        <v>0.1538580065072275</v>
      </c>
      <c r="GR19" s="4">
        <v>0.15339042364503008</v>
      </c>
      <c r="GS19" s="4">
        <v>0.15297922039023268</v>
      </c>
      <c r="GT19" s="4">
        <v>0.15261766493878673</v>
      </c>
      <c r="GU19" s="4">
        <v>0.15229981414147428</v>
      </c>
      <c r="GV19" s="4">
        <v>0.15202042458048556</v>
      </c>
      <c r="GW19" s="4">
        <v>0.15177487286747735</v>
      </c>
      <c r="GX19" s="4">
        <v>0.15155908439881396</v>
      </c>
      <c r="GY19" s="4">
        <v>0.15136946981790303</v>
      </c>
      <c r="GZ19" s="4">
        <v>0.15120286846400754</v>
      </c>
      <c r="HA19" s="4">
        <v>0.15105649812623836</v>
      </c>
      <c r="HB19" s="4">
        <v>0.1509279104665599</v>
      </c>
      <c r="HC19" s="4">
        <v>0.15081495152360785</v>
      </c>
      <c r="HD19" s="4">
        <v>0.15071572675777065</v>
      </c>
      <c r="HE19" s="4">
        <v>0.15062857014582703</v>
      </c>
      <c r="HF19" s="4">
        <v>0.15055201687943565</v>
      </c>
      <c r="HG19" s="4">
        <v>0.15048477926528472</v>
      </c>
      <c r="HH19" s="4">
        <v>0.15042572546534455</v>
      </c>
      <c r="HI19" s="4">
        <v>0.15037386075323406</v>
      </c>
      <c r="HJ19" s="4">
        <v>0.15032831099716742</v>
      </c>
      <c r="HK19" s="4">
        <v>0.15028830811134028</v>
      </c>
      <c r="HL19" s="4">
        <v>0.1502531772460631</v>
      </c>
      <c r="HM19" s="87">
        <v>0.150129674479277</v>
      </c>
      <c r="HN19" s="87">
        <v>0.15006350904988999</v>
      </c>
      <c r="HO19" s="87">
        <v>0.14999734362050199</v>
      </c>
      <c r="HP19" s="87">
        <v>0.14993117819111401</v>
      </c>
    </row>
    <row r="20" spans="1:224" ht="21" x14ac:dyDescent="0.35">
      <c r="D20" s="2"/>
      <c r="E20" s="2"/>
      <c r="F20" s="2"/>
      <c r="G20" s="2"/>
      <c r="H20" s="2"/>
      <c r="I20" s="2"/>
      <c r="J20" s="2"/>
      <c r="K20" s="2"/>
    </row>
    <row r="21" spans="1:224" x14ac:dyDescent="0.25">
      <c r="D21" s="41" t="s">
        <v>48</v>
      </c>
    </row>
    <row r="22" spans="1:224" x14ac:dyDescent="0.25">
      <c r="D22" s="30" t="s">
        <v>57</v>
      </c>
    </row>
    <row r="23" spans="1:224" ht="20.25" x14ac:dyDescent="0.3">
      <c r="D23" s="29" t="s">
        <v>15</v>
      </c>
      <c r="E23" s="27"/>
      <c r="F23" s="27"/>
      <c r="G23" s="28"/>
      <c r="H23" s="28"/>
      <c r="I23" s="28"/>
      <c r="J23" s="28"/>
      <c r="K23" s="28"/>
      <c r="L23" s="27"/>
      <c r="M23" s="27"/>
      <c r="N23" s="27"/>
      <c r="O23" s="27"/>
      <c r="P23" s="27"/>
      <c r="FK23" s="61"/>
      <c r="FL23" s="61"/>
      <c r="FM23" s="61"/>
    </row>
    <row r="24" spans="1:224" x14ac:dyDescent="0.25">
      <c r="FK24" s="62"/>
      <c r="FL24" s="61"/>
      <c r="FM24" s="61"/>
    </row>
    <row r="25" spans="1:224" ht="15" customHeight="1" x14ac:dyDescent="0.25">
      <c r="FK25" s="62"/>
      <c r="FL25" s="61"/>
      <c r="FM25" s="61"/>
    </row>
    <row r="26" spans="1:224" x14ac:dyDescent="0.25">
      <c r="FK26" s="62"/>
      <c r="FL26" s="61"/>
      <c r="FM26" s="61"/>
    </row>
    <row r="27" spans="1:224" x14ac:dyDescent="0.25">
      <c r="FK27" s="62"/>
      <c r="FL27" s="61"/>
      <c r="FM27" s="61"/>
    </row>
    <row r="28" spans="1:224" x14ac:dyDescent="0.25">
      <c r="FK28" s="62"/>
      <c r="FL28" s="61"/>
      <c r="FM28" s="61"/>
    </row>
    <row r="29" spans="1:224" ht="15" customHeight="1" x14ac:dyDescent="0.25">
      <c r="FK29" s="62"/>
      <c r="FL29" s="61"/>
      <c r="FM29" s="61"/>
    </row>
    <row r="30" spans="1:224" x14ac:dyDescent="0.25">
      <c r="FK30" s="62"/>
      <c r="FL30" s="61"/>
      <c r="FM30" s="61"/>
    </row>
    <row r="31" spans="1:224" x14ac:dyDescent="0.25">
      <c r="FK31" s="62"/>
      <c r="FL31" s="61"/>
      <c r="FM31" s="61"/>
    </row>
    <row r="32" spans="1:224" x14ac:dyDescent="0.25">
      <c r="FK32" s="62"/>
      <c r="FL32" s="61"/>
      <c r="FM32" s="61"/>
    </row>
    <row r="33" spans="167:169" x14ac:dyDescent="0.25">
      <c r="FK33" s="62"/>
      <c r="FL33" s="61"/>
      <c r="FM33" s="61"/>
    </row>
  </sheetData>
  <mergeCells count="4">
    <mergeCell ref="C5:C12"/>
    <mergeCell ref="C13:C19"/>
    <mergeCell ref="C2:C4"/>
    <mergeCell ref="A2:B19"/>
  </mergeCells>
  <pageMargins left="0.7" right="0.7" top="0.75" bottom="0.75" header="0.3" footer="0.3"/>
  <legacyDrawing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F26"/>
  <sheetViews>
    <sheetView topLeftCell="A4" workbookViewId="0">
      <selection activeCell="G39" sqref="F39:G40"/>
    </sheetView>
  </sheetViews>
  <sheetFormatPr defaultRowHeight="15" x14ac:dyDescent="0.25"/>
  <cols>
    <col min="2" max="2" width="13.140625" bestFit="1" customWidth="1"/>
  </cols>
  <sheetData>
    <row r="2" spans="2:6" x14ac:dyDescent="0.25">
      <c r="B2" s="46" t="s">
        <v>56</v>
      </c>
    </row>
    <row r="3" spans="2:6" x14ac:dyDescent="0.25">
      <c r="B3" s="31" t="s">
        <v>50</v>
      </c>
    </row>
    <row r="5" spans="2:6" x14ac:dyDescent="0.25">
      <c r="B5" s="26"/>
      <c r="C5" s="26" t="s">
        <v>18</v>
      </c>
      <c r="D5" s="26" t="s">
        <v>13</v>
      </c>
      <c r="E5" s="26" t="s">
        <v>17</v>
      </c>
      <c r="F5" s="26" t="s">
        <v>16</v>
      </c>
    </row>
    <row r="6" spans="2:6" x14ac:dyDescent="0.25">
      <c r="B6" s="44" t="s">
        <v>6</v>
      </c>
      <c r="C6" s="45">
        <v>0.78</v>
      </c>
      <c r="D6" s="45">
        <v>0</v>
      </c>
      <c r="E6" s="45">
        <v>0.2772</v>
      </c>
      <c r="F6" s="45">
        <v>0.78800000000000003</v>
      </c>
    </row>
    <row r="7" spans="2:6" x14ac:dyDescent="0.25">
      <c r="B7" s="44" t="s">
        <v>9</v>
      </c>
      <c r="C7" s="45">
        <v>0.82231359039893326</v>
      </c>
      <c r="D7" s="45"/>
      <c r="E7" s="45">
        <v>0.9</v>
      </c>
      <c r="F7" s="45">
        <v>0.8960573476702508</v>
      </c>
    </row>
    <row r="8" spans="2:6" x14ac:dyDescent="0.25">
      <c r="B8" s="44" t="s">
        <v>5</v>
      </c>
      <c r="C8" s="45">
        <v>0.91153846153846152</v>
      </c>
      <c r="D8" s="45"/>
      <c r="E8" s="45"/>
      <c r="F8" s="45">
        <v>0.9</v>
      </c>
    </row>
    <row r="9" spans="2:6" x14ac:dyDescent="0.25">
      <c r="B9" s="44" t="s">
        <v>8</v>
      </c>
      <c r="C9" s="45">
        <v>1</v>
      </c>
      <c r="D9" s="45"/>
      <c r="E9" s="45">
        <v>0.9</v>
      </c>
      <c r="F9" s="45">
        <v>0.72463768115942029</v>
      </c>
    </row>
    <row r="10" spans="2:6" x14ac:dyDescent="0.25">
      <c r="B10" s="44" t="s">
        <v>4</v>
      </c>
      <c r="C10" s="45">
        <v>0.91153846153846152</v>
      </c>
      <c r="D10" s="45"/>
      <c r="E10" s="45"/>
      <c r="F10" s="45">
        <v>0.95871559633027525</v>
      </c>
    </row>
    <row r="11" spans="2:6" x14ac:dyDescent="0.25">
      <c r="B11" s="44" t="s">
        <v>3</v>
      </c>
      <c r="C11" s="45">
        <v>0.9</v>
      </c>
      <c r="D11" s="45"/>
      <c r="E11" s="45"/>
      <c r="F11" s="45">
        <v>0.9</v>
      </c>
    </row>
    <row r="12" spans="2:6" x14ac:dyDescent="0.25">
      <c r="B12" s="44" t="s">
        <v>1</v>
      </c>
      <c r="C12" s="45">
        <v>0.88792840822543795</v>
      </c>
      <c r="D12" s="45">
        <v>4.0054474084755265E-2</v>
      </c>
      <c r="E12" s="45">
        <v>0.90600226500566261</v>
      </c>
      <c r="F12" s="45">
        <v>0.9</v>
      </c>
    </row>
    <row r="13" spans="2:6" x14ac:dyDescent="0.25">
      <c r="B13" s="44" t="s">
        <v>0</v>
      </c>
      <c r="C13" s="45">
        <v>0.9</v>
      </c>
      <c r="D13" s="45"/>
      <c r="E13" s="45"/>
      <c r="F13" s="45">
        <v>0.9</v>
      </c>
    </row>
    <row r="14" spans="2:6" x14ac:dyDescent="0.25">
      <c r="B14" s="59"/>
    </row>
    <row r="21" ht="32.25" customHeight="1" x14ac:dyDescent="0.25"/>
    <row r="26" ht="29.25" customHeight="1" x14ac:dyDescent="0.25"/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C3:M38"/>
  <sheetViews>
    <sheetView zoomScale="85" zoomScaleNormal="85" workbookViewId="0">
      <selection activeCell="E26" sqref="E26"/>
    </sheetView>
  </sheetViews>
  <sheetFormatPr defaultRowHeight="15" x14ac:dyDescent="0.25"/>
  <cols>
    <col min="3" max="3" width="15.28515625" customWidth="1"/>
    <col min="4" max="4" width="16.85546875" customWidth="1"/>
    <col min="5" max="5" width="17.140625" customWidth="1"/>
    <col min="6" max="6" width="25" bestFit="1" customWidth="1"/>
    <col min="9" max="9" width="13.5703125" bestFit="1" customWidth="1"/>
    <col min="10" max="10" width="13.7109375" bestFit="1" customWidth="1"/>
    <col min="11" max="11" width="10.7109375" bestFit="1" customWidth="1"/>
    <col min="12" max="12" width="13.140625" bestFit="1" customWidth="1"/>
    <col min="13" max="13" width="14.5703125" bestFit="1" customWidth="1"/>
    <col min="14" max="14" width="9.7109375" bestFit="1" customWidth="1"/>
    <col min="15" max="15" width="6.140625" bestFit="1" customWidth="1"/>
    <col min="16" max="16" width="9.28515625" bestFit="1" customWidth="1"/>
  </cols>
  <sheetData>
    <row r="3" spans="3:13" ht="31.5" customHeight="1" x14ac:dyDescent="0.25">
      <c r="C3" s="161" t="s">
        <v>47</v>
      </c>
      <c r="D3" s="162"/>
      <c r="E3" s="162"/>
      <c r="F3" s="162"/>
      <c r="G3" s="163"/>
    </row>
    <row r="4" spans="3:13" x14ac:dyDescent="0.25">
      <c r="C4" s="35" t="s">
        <v>46</v>
      </c>
      <c r="D4" s="26" t="s">
        <v>29</v>
      </c>
      <c r="E4" s="26" t="s">
        <v>13</v>
      </c>
      <c r="F4" s="40" t="s">
        <v>45</v>
      </c>
      <c r="G4" s="26" t="s">
        <v>16</v>
      </c>
    </row>
    <row r="5" spans="3:13" x14ac:dyDescent="0.25">
      <c r="C5" s="32" t="s">
        <v>44</v>
      </c>
      <c r="D5" s="36"/>
      <c r="E5" s="20">
        <v>0.9</v>
      </c>
      <c r="F5" s="20"/>
      <c r="G5" s="36"/>
    </row>
    <row r="6" spans="3:13" x14ac:dyDescent="0.25">
      <c r="C6" s="32" t="s">
        <v>9</v>
      </c>
      <c r="D6" s="36">
        <v>0.82231359039893326</v>
      </c>
      <c r="E6" s="20">
        <v>0.88582437656331725</v>
      </c>
      <c r="F6" s="20">
        <v>0.9</v>
      </c>
      <c r="G6" s="36">
        <v>0.8960573476702508</v>
      </c>
      <c r="J6" t="s">
        <v>54</v>
      </c>
    </row>
    <row r="7" spans="3:13" x14ac:dyDescent="0.25">
      <c r="C7" s="37" t="s">
        <v>43</v>
      </c>
      <c r="D7" s="36">
        <v>0.92307692307692302</v>
      </c>
      <c r="E7" s="20"/>
      <c r="F7" s="20"/>
      <c r="G7" s="36">
        <v>1</v>
      </c>
      <c r="J7" s="31" t="s">
        <v>55</v>
      </c>
    </row>
    <row r="8" spans="3:13" x14ac:dyDescent="0.25">
      <c r="C8" s="32" t="s">
        <v>42</v>
      </c>
      <c r="D8" s="36"/>
      <c r="E8" s="20">
        <v>0</v>
      </c>
      <c r="F8" s="20"/>
      <c r="G8" s="36"/>
      <c r="M8" s="26" t="s">
        <v>16</v>
      </c>
    </row>
    <row r="9" spans="3:13" x14ac:dyDescent="0.25">
      <c r="C9" s="32" t="s">
        <v>41</v>
      </c>
      <c r="D9" s="36"/>
      <c r="E9" s="20">
        <v>0.83402835696413669</v>
      </c>
      <c r="F9" s="20"/>
      <c r="G9" s="36"/>
      <c r="I9" s="39" t="s">
        <v>4</v>
      </c>
      <c r="J9" t="s">
        <v>40</v>
      </c>
      <c r="L9" s="39" t="s">
        <v>4</v>
      </c>
      <c r="M9" s="38">
        <f>AVERAGE(G7,G14)</f>
        <v>0.95871559633027525</v>
      </c>
    </row>
    <row r="10" spans="3:13" x14ac:dyDescent="0.25">
      <c r="C10" s="32" t="s">
        <v>8</v>
      </c>
      <c r="D10" s="36">
        <v>1</v>
      </c>
      <c r="E10" s="20">
        <v>0.22354796098551566</v>
      </c>
      <c r="F10" s="20">
        <v>0.9</v>
      </c>
      <c r="G10" s="36">
        <v>0.72463768115942029</v>
      </c>
      <c r="I10" t="s">
        <v>52</v>
      </c>
      <c r="J10" s="49">
        <f>G7</f>
        <v>1</v>
      </c>
    </row>
    <row r="11" spans="3:13" x14ac:dyDescent="0.25">
      <c r="C11" s="32" t="s">
        <v>39</v>
      </c>
      <c r="D11" s="36"/>
      <c r="E11" s="20">
        <v>0.4880429477794046</v>
      </c>
      <c r="F11" s="20"/>
      <c r="G11" s="36"/>
      <c r="I11" t="s">
        <v>53</v>
      </c>
      <c r="J11" s="49">
        <f>G14</f>
        <v>0.91743119266055051</v>
      </c>
    </row>
    <row r="12" spans="3:13" x14ac:dyDescent="0.25">
      <c r="C12" s="32" t="s">
        <v>38</v>
      </c>
      <c r="D12" s="36">
        <v>0.9</v>
      </c>
      <c r="E12" s="20"/>
      <c r="F12" s="1"/>
      <c r="G12" s="36">
        <v>0.9</v>
      </c>
    </row>
    <row r="13" spans="3:13" x14ac:dyDescent="0.25">
      <c r="C13" s="32" t="s">
        <v>37</v>
      </c>
      <c r="D13" s="36"/>
      <c r="E13" s="20">
        <v>0.76687116564417179</v>
      </c>
      <c r="F13" s="20"/>
      <c r="G13" s="36"/>
    </row>
    <row r="14" spans="3:13" x14ac:dyDescent="0.25">
      <c r="C14" s="37" t="s">
        <v>36</v>
      </c>
      <c r="D14" s="36">
        <v>0.9</v>
      </c>
      <c r="E14" s="20"/>
      <c r="F14" s="20">
        <v>0.8</v>
      </c>
      <c r="G14" s="36">
        <v>0.91743119266055051</v>
      </c>
    </row>
    <row r="15" spans="3:13" x14ac:dyDescent="0.25">
      <c r="C15" s="32" t="s">
        <v>35</v>
      </c>
      <c r="D15" s="36"/>
      <c r="E15" s="20">
        <v>0.9</v>
      </c>
      <c r="F15" s="20"/>
      <c r="G15" s="36"/>
    </row>
    <row r="16" spans="3:13" x14ac:dyDescent="0.25">
      <c r="C16" s="32" t="s">
        <v>34</v>
      </c>
      <c r="D16" s="36">
        <v>0.87585681645087587</v>
      </c>
      <c r="E16" s="20">
        <v>4.0054474084755265E-2</v>
      </c>
      <c r="F16" s="20">
        <v>0.90600226500566261</v>
      </c>
      <c r="G16" s="36">
        <v>0.9</v>
      </c>
    </row>
    <row r="17" spans="3:7" x14ac:dyDescent="0.25">
      <c r="C17" s="32" t="s">
        <v>33</v>
      </c>
      <c r="D17" s="36"/>
      <c r="E17" s="20">
        <v>0.78686266681291817</v>
      </c>
      <c r="F17" s="20"/>
      <c r="G17" s="36"/>
    </row>
    <row r="18" spans="3:7" x14ac:dyDescent="0.25">
      <c r="C18" s="32" t="s">
        <v>32</v>
      </c>
      <c r="D18" s="36">
        <v>0.9</v>
      </c>
      <c r="E18" s="20">
        <v>0</v>
      </c>
      <c r="F18" s="20"/>
      <c r="G18" s="36">
        <v>0.9</v>
      </c>
    </row>
    <row r="19" spans="3:7" x14ac:dyDescent="0.25">
      <c r="C19" s="32"/>
      <c r="D19" s="36"/>
      <c r="E19" s="36"/>
    </row>
    <row r="20" spans="3:7" x14ac:dyDescent="0.25">
      <c r="F20" s="20"/>
    </row>
    <row r="21" spans="3:7" ht="32.25" customHeight="1" x14ac:dyDescent="0.25">
      <c r="C21" s="161" t="s">
        <v>31</v>
      </c>
      <c r="D21" s="162"/>
      <c r="E21" s="163"/>
    </row>
    <row r="22" spans="3:7" x14ac:dyDescent="0.25">
      <c r="C22" s="35" t="s">
        <v>30</v>
      </c>
      <c r="D22" s="26" t="s">
        <v>29</v>
      </c>
      <c r="E22" s="26" t="s">
        <v>16</v>
      </c>
    </row>
    <row r="23" spans="3:7" ht="30" x14ac:dyDescent="0.25">
      <c r="C23" s="34" t="s">
        <v>28</v>
      </c>
      <c r="D23" s="33">
        <v>0.9</v>
      </c>
      <c r="E23" s="33">
        <v>0.9</v>
      </c>
    </row>
    <row r="24" spans="3:7" x14ac:dyDescent="0.25">
      <c r="C24" s="32"/>
      <c r="F24" s="20"/>
    </row>
    <row r="25" spans="3:7" ht="32.25" customHeight="1" x14ac:dyDescent="0.25">
      <c r="C25" s="161" t="s">
        <v>27</v>
      </c>
      <c r="D25" s="162"/>
    </row>
    <row r="26" spans="3:7" x14ac:dyDescent="0.25">
      <c r="D26" s="26" t="s">
        <v>26</v>
      </c>
    </row>
    <row r="27" spans="3:7" x14ac:dyDescent="0.25">
      <c r="C27" s="32" t="s">
        <v>25</v>
      </c>
      <c r="D27" s="20">
        <v>0.28000000000000003</v>
      </c>
    </row>
    <row r="30" spans="3:7" x14ac:dyDescent="0.25">
      <c r="C30" s="48" t="s">
        <v>51</v>
      </c>
    </row>
    <row r="31" spans="3:7" x14ac:dyDescent="0.25">
      <c r="C31" s="37" t="s">
        <v>24</v>
      </c>
    </row>
    <row r="32" spans="3:7" x14ac:dyDescent="0.25">
      <c r="C32" s="31" t="s">
        <v>23</v>
      </c>
    </row>
    <row r="33" spans="3:3" x14ac:dyDescent="0.25">
      <c r="C33" s="31"/>
    </row>
    <row r="34" spans="3:3" x14ac:dyDescent="0.25">
      <c r="C34" s="31" t="s">
        <v>22</v>
      </c>
    </row>
    <row r="35" spans="3:3" x14ac:dyDescent="0.25">
      <c r="C35" s="31"/>
    </row>
    <row r="36" spans="3:3" x14ac:dyDescent="0.25">
      <c r="C36" s="31" t="s">
        <v>21</v>
      </c>
    </row>
    <row r="37" spans="3:3" x14ac:dyDescent="0.25">
      <c r="C37" s="31" t="s">
        <v>20</v>
      </c>
    </row>
    <row r="38" spans="3:3" x14ac:dyDescent="0.25">
      <c r="C38" s="47" t="s">
        <v>19</v>
      </c>
    </row>
  </sheetData>
  <mergeCells count="3">
    <mergeCell ref="C21:E21"/>
    <mergeCell ref="C3:G3"/>
    <mergeCell ref="C25:D25"/>
  </mergeCells>
  <hyperlinks>
    <hyperlink ref="C38" r:id="rId1"/>
  </hyperlinks>
  <pageMargins left="0.7" right="0.7" top="0.75" bottom="0.75" header="0.3" footer="0.3"/>
  <drawing r:id="rId2"/>
  <legacyDrawing r:id="rId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3:F28"/>
  <sheetViews>
    <sheetView zoomScale="85" zoomScaleNormal="85" workbookViewId="0">
      <selection activeCell="C8" sqref="C8"/>
    </sheetView>
  </sheetViews>
  <sheetFormatPr defaultRowHeight="15" x14ac:dyDescent="0.25"/>
  <cols>
    <col min="2" max="2" width="35.42578125" customWidth="1"/>
    <col min="3" max="3" width="15.7109375" customWidth="1"/>
    <col min="4" max="4" width="19.140625" customWidth="1"/>
    <col min="5" max="5" width="8.85546875" customWidth="1"/>
    <col min="6" max="6" width="22" bestFit="1" customWidth="1"/>
    <col min="7" max="7" width="25.42578125" bestFit="1" customWidth="1"/>
    <col min="8" max="8" width="37.85546875" bestFit="1" customWidth="1"/>
    <col min="9" max="9" width="16" bestFit="1" customWidth="1"/>
    <col min="13" max="13" width="29" bestFit="1" customWidth="1"/>
    <col min="14" max="14" width="17.5703125" bestFit="1" customWidth="1"/>
    <col min="15" max="15" width="23.42578125" bestFit="1" customWidth="1"/>
    <col min="16" max="16" width="30" bestFit="1" customWidth="1"/>
  </cols>
  <sheetData>
    <row r="13" spans="2:6" x14ac:dyDescent="0.25">
      <c r="B13" s="50" t="s">
        <v>58</v>
      </c>
      <c r="C13" s="50"/>
      <c r="D13" s="50"/>
      <c r="E13" s="50"/>
      <c r="F13" s="50"/>
    </row>
    <row r="14" spans="2:6" x14ac:dyDescent="0.25">
      <c r="B14" s="50"/>
      <c r="C14" s="50"/>
      <c r="D14" s="50"/>
      <c r="E14" s="50"/>
      <c r="F14" s="50"/>
    </row>
    <row r="15" spans="2:6" x14ac:dyDescent="0.25">
      <c r="B15" s="50"/>
      <c r="C15" s="55">
        <v>0.66</v>
      </c>
      <c r="D15" s="50"/>
      <c r="E15" s="50"/>
      <c r="F15" s="50"/>
    </row>
    <row r="16" spans="2:6" x14ac:dyDescent="0.25">
      <c r="B16" s="50"/>
      <c r="C16" s="50"/>
      <c r="D16" s="50"/>
      <c r="E16" s="50"/>
      <c r="F16" s="50"/>
    </row>
    <row r="17" spans="1:6" x14ac:dyDescent="0.25">
      <c r="B17" s="50" t="s">
        <v>59</v>
      </c>
      <c r="C17" s="57">
        <v>0.66</v>
      </c>
      <c r="D17" s="50"/>
      <c r="E17" s="50"/>
      <c r="F17" s="50"/>
    </row>
    <row r="18" spans="1:6" s="54" customFormat="1" x14ac:dyDescent="0.25">
      <c r="C18" s="56"/>
    </row>
    <row r="19" spans="1:6" s="54" customFormat="1" x14ac:dyDescent="0.25">
      <c r="C19" s="56"/>
    </row>
    <row r="20" spans="1:6" s="54" customFormat="1" x14ac:dyDescent="0.25">
      <c r="C20" s="56"/>
    </row>
    <row r="21" spans="1:6" s="54" customFormat="1" x14ac:dyDescent="0.25">
      <c r="C21" s="56"/>
    </row>
    <row r="22" spans="1:6" s="54" customFormat="1" x14ac:dyDescent="0.25">
      <c r="C22" s="56"/>
    </row>
    <row r="25" spans="1:6" x14ac:dyDescent="0.25">
      <c r="D25" s="52"/>
    </row>
    <row r="26" spans="1:6" x14ac:dyDescent="0.25">
      <c r="A26" s="164" t="s">
        <v>9</v>
      </c>
      <c r="B26" s="51" t="s">
        <v>61</v>
      </c>
      <c r="C26" s="20">
        <v>0.31730801619435001</v>
      </c>
      <c r="D26" s="53"/>
    </row>
    <row r="27" spans="1:6" x14ac:dyDescent="0.25">
      <c r="A27" s="164"/>
      <c r="B27" s="51" t="s">
        <v>60</v>
      </c>
      <c r="C27" s="20">
        <v>0.15333333333333332</v>
      </c>
    </row>
    <row r="28" spans="1:6" x14ac:dyDescent="0.25">
      <c r="A28" s="11" t="s">
        <v>6</v>
      </c>
      <c r="B28" s="51" t="s">
        <v>61</v>
      </c>
      <c r="C28" s="20">
        <v>0.47512185938686263</v>
      </c>
    </row>
  </sheetData>
  <mergeCells count="1">
    <mergeCell ref="A26:A27"/>
  </mergeCells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README</vt:lpstr>
      <vt:lpstr>Mapping</vt:lpstr>
      <vt:lpstr>WA_perc</vt:lpstr>
      <vt:lpstr>WA_enduse</vt:lpstr>
      <vt:lpstr>WA_feed</vt:lpstr>
      <vt:lpstr>WA_days_hours</vt:lpstr>
      <vt:lpstr>WA_hoursWD</vt:lpstr>
      <vt:lpstr>WA_power</vt:lpstr>
      <vt:lpstr>Table A5</vt:lpstr>
      <vt:lpstr>FU_to_MJ</vt:lpstr>
      <vt:lpstr>PS - End-Use Time Series</vt:lpstr>
      <vt:lpstr>PS - Hours Days worked per year</vt:lpstr>
      <vt:lpstr>PS - Animal Power</vt:lpstr>
      <vt:lpstr>PS - Animal Food Consumption</vt:lpstr>
      <vt:lpstr>DA%, Regional, Dynamic</vt:lpstr>
      <vt:lpstr>DA %, Regional, Static</vt:lpstr>
      <vt:lpstr>DA %, Country-Level, Static</vt:lpstr>
      <vt:lpstr>Milk + Meat Method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adidas</dc:creator>
  <cp:lastModifiedBy>Zeke Marshall</cp:lastModifiedBy>
  <dcterms:created xsi:type="dcterms:W3CDTF">2020-10-24T15:01:18Z</dcterms:created>
  <dcterms:modified xsi:type="dcterms:W3CDTF">2021-04-28T12:30:40Z</dcterms:modified>
</cp:coreProperties>
</file>