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E2D32DC3-3959-4DEC-80CF-95CC769E35E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H1" i="23"/>
  <c r="Z1" i="23"/>
  <c r="AH1" i="23"/>
  <c r="L1" i="23"/>
  <c r="J1" i="23"/>
  <c r="K1" i="23"/>
  <c r="C1" i="23"/>
  <c r="AF1" i="23"/>
  <c r="X1" i="23"/>
  <c r="V1" i="23" l="1"/>
  <c r="AG1" i="23"/>
  <c r="AC1" i="23"/>
  <c r="Q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<sst xmlns="http://schemas.openxmlformats.org/spreadsheetml/2006/main" count="30721" uniqueCount="2646">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</sst>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2287</v>
      </c>
      <c r="C1" s="194">
        <v>45737</v>
      </c>
      <c r="G1" s="123" t="s">
        <v>2269</v>
      </c>
      <c r="H1" s="123" t="s">
        <v>2270</v>
      </c>
    </row>
    <row r="2" spans="1:8" x14ac:dyDescent="0.25">
      <c r="B2" t="str">
        <f>_xlfn.XLOOKUP(B1,H:H,G:G,0,0,1)</f>
        <v>AL</v>
      </c>
      <c r="C2" t="str">
        <f>_xlfn.XLOOKUP(B2,G:G, H:H, 0,0,1)</f>
        <v>Alabama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Alabama.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**Alabama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**Alabama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Alabama.</v>
      </c>
      <c r="L9" s="256" t="str">
        <f>J9&amp;K9</f>
        <v>**Description:** This policy prevents new capacity of the selected type(s) from being built or deployed.  // **Guidance for setting values:** No new coal is planned in Alabama.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25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119" t="s">
        <v>479</v>
      </c>
      <c r="B5" s="120" t="s">
        <v>1963</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119" t="s">
        <v>479</v>
      </c>
      <c r="B6" s="120" t="s">
        <v>1964</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119" t="s">
        <v>479</v>
      </c>
      <c r="B7" s="120" t="s">
        <v>1965</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119" t="s">
        <v>479</v>
      </c>
      <c r="B8" s="120" t="s">
        <v>1966</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119" t="s">
        <v>479</v>
      </c>
      <c r="B9" s="120" t="s">
        <v>1967</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119" t="s">
        <v>479</v>
      </c>
      <c r="B10" s="120" t="s">
        <v>1968</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119" t="s">
        <v>479</v>
      </c>
      <c r="B11" s="120" t="s">
        <v>1969</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119" t="s">
        <v>479</v>
      </c>
      <c r="B12" s="120" t="s">
        <v>1970</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119" t="s">
        <v>479</v>
      </c>
      <c r="B13" s="120" t="s">
        <v>1971</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119" t="s">
        <v>479</v>
      </c>
      <c r="B17" s="120" t="s">
        <v>1975</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119" t="s">
        <v>479</v>
      </c>
      <c r="B22" s="120" t="s">
        <v>1980</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119" t="s">
        <v>479</v>
      </c>
      <c r="B23" s="120" t="s">
        <v>1981</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119" t="s">
        <v>479</v>
      </c>
      <c r="B26" s="120" t="s">
        <v>1984</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119" t="s">
        <v>479</v>
      </c>
      <c r="B29" s="120" t="s">
        <v>1987</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119" t="s">
        <v>479</v>
      </c>
      <c r="B30" s="120" t="s">
        <v>1988</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119" t="s">
        <v>479</v>
      </c>
      <c r="B33" s="120" t="s">
        <v>1991</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2025-03-21T22:05:30Z</dcterms:modified>
</cp:coreProperties>
</file>