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1">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Alabama</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6"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6"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6"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6"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6"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6"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6"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6"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6"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6"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6"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6"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6" t="n">
        <v>0.14</v>
      </c>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6" t="n">
        <v>0.12</v>
      </c>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6" t="n">
        <v>0.28</v>
      </c>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6" t="n">
        <v>0.25</v>
      </c>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6" t="n">
        <v>0.25</v>
      </c>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6" t="n">
        <v>0.33</v>
      </c>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6" t="n">
        <v>0.23</v>
      </c>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6" t="n">
        <v>0.21</v>
      </c>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6" t="n">
        <v>0.15</v>
      </c>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6" t="n">
        <v>0.08</v>
      </c>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6" t="n">
        <v>0.12</v>
      </c>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6" t="n">
        <v>0.13</v>
      </c>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7"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8" t="n"/>
      <c r="D3" s="188" t="n"/>
      <c r="E3" s="188" t="n"/>
      <c r="F3" s="188" t="n"/>
      <c r="G3" s="188" t="n"/>
      <c r="H3" s="189" t="n"/>
      <c r="J3" s="31" t="inlineStr">
        <is>
          <t>Winter, Panhandle</t>
        </is>
      </c>
      <c r="K3" s="31" t="inlineStr">
        <is>
          <t>Winter, Coastal</t>
        </is>
      </c>
      <c r="L3" s="31" t="inlineStr">
        <is>
          <t>Winter, Other</t>
        </is>
      </c>
    </row>
    <row r="4">
      <c r="A4" s="131" t="n"/>
      <c r="B4" s="35" t="inlineStr">
        <is>
          <t>Top Twenty Peak Hours for Each year</t>
        </is>
      </c>
      <c r="C4" s="188" t="n"/>
      <c r="D4" s="188" t="n"/>
      <c r="E4" s="188" t="n"/>
      <c r="F4" s="188" t="n"/>
      <c r="G4" s="188" t="n"/>
      <c r="H4" s="189" t="n"/>
      <c r="I4" s="131" t="n"/>
      <c r="J4" s="32">
        <f>SUMPRODUCT(C7:C16,D7:D16)/SUM(D7:D16)</f>
        <v/>
      </c>
      <c r="K4" s="32">
        <f>SUMPRODUCT(E7:E16,F7:F16)/SUM(F7:F16)</f>
        <v/>
      </c>
      <c r="L4" s="32">
        <f>SUMPRODUCT(G7:G16,H7:H16)/SUM(H7:H16)</f>
        <v/>
      </c>
    </row>
    <row r="5">
      <c r="A5" s="131" t="n"/>
      <c r="B5" s="33" t="inlineStr">
        <is>
          <t>CDR Wind Region</t>
        </is>
      </c>
      <c r="C5" s="31" t="inlineStr">
        <is>
          <t>Panhandle</t>
        </is>
      </c>
      <c r="D5" s="189" t="n"/>
      <c r="E5" s="31" t="inlineStr">
        <is>
          <t>Coastal</t>
        </is>
      </c>
      <c r="F5" s="189" t="n"/>
      <c r="G5" s="31" t="inlineStr">
        <is>
          <t>Other</t>
        </is>
      </c>
      <c r="H5" s="189"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0"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8" t="n"/>
      <c r="D22" s="189" t="n"/>
      <c r="F22" s="43" t="inlineStr">
        <is>
          <t xml:space="preserve">Winter </t>
        </is>
      </c>
      <c r="G22" s="42" t="n"/>
      <c r="H22" s="42" t="n"/>
      <c r="I22" s="42" t="n"/>
    </row>
    <row r="23" ht="15.75" customHeight="1" s="163">
      <c r="B23" s="45" t="inlineStr">
        <is>
          <t>Top Twenty Peak Hours for Each year</t>
        </is>
      </c>
      <c r="C23" s="188" t="n"/>
      <c r="D23" s="189"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0" t="inlineStr">
        <is>
          <t>* The methodology for calculating SOLARPEAKPCT values is outlined in ERCOT Protocol Section 3.2.6.2.2. See: http://www.ercot.com/content/wcm/current_guides/53528/03-030120_Nodal.docx</t>
        </is>
      </c>
    </row>
    <row r="28" ht="15.75" customHeight="1" s="163">
      <c r="B28" s="51" t="n"/>
      <c r="C28" s="51" t="n"/>
    </row>
    <row r="29" ht="15.75" customHeight="1" s="163">
      <c r="B29" s="51" t="n"/>
      <c r="C29" s="51" t="n"/>
      <c r="D29" s="51" t="n"/>
      <c r="E29" s="51"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1" t="inlineStr">
        <is>
          <t>Summer Peak Ave. Solar Capacity Percentages</t>
        </is>
      </c>
      <c r="C34" s="192" t="n"/>
      <c r="D34" s="193" t="n"/>
      <c r="E34" s="52" t="n"/>
      <c r="F34" s="131" t="n"/>
    </row>
    <row r="35" ht="15.75" customHeight="1" s="163">
      <c r="B35" s="194" t="inlineStr">
        <is>
          <t>Top Twenty Peak Hours for Each year</t>
        </is>
      </c>
      <c r="C35" s="195" t="n"/>
      <c r="D35" s="196"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8" t="n"/>
      <c r="D44" s="188" t="n"/>
      <c r="E44" s="188" t="n"/>
      <c r="F44" s="188" t="n"/>
      <c r="G44" s="188" t="n"/>
      <c r="H44" s="189" t="n"/>
      <c r="J44" s="31" t="inlineStr">
        <is>
          <t>Summer, Panhandle</t>
        </is>
      </c>
      <c r="K44" s="31" t="inlineStr">
        <is>
          <t>Summer, Coastal</t>
        </is>
      </c>
      <c r="L44" s="31" t="inlineStr">
        <is>
          <t>Summer, Other</t>
        </is>
      </c>
    </row>
    <row r="45" ht="15.75" customHeight="1" s="163">
      <c r="B45" s="35" t="inlineStr">
        <is>
          <t>Top Twenty Peak Hours for Each year</t>
        </is>
      </c>
      <c r="C45" s="188" t="n"/>
      <c r="D45" s="188" t="n"/>
      <c r="E45" s="188" t="n"/>
      <c r="F45" s="188" t="n"/>
      <c r="G45" s="188" t="n"/>
      <c r="H45" s="189"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89" t="n"/>
      <c r="E46" s="31" t="inlineStr">
        <is>
          <t>Coastal</t>
        </is>
      </c>
      <c r="F46" s="189" t="n"/>
      <c r="G46" s="31" t="inlineStr">
        <is>
          <t>Other</t>
        </is>
      </c>
      <c r="H46" s="189"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0" t="inlineStr">
        <is>
          <t>* The methodology for calculating WINDPEAKPCT values is outlined in ERCOT Protocol Section 3.2.6.2.2. See: http://www.ercot.com/content/wcm/current_guides/53528/03-101819_Nodal.docx</t>
        </is>
      </c>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7" t="inlineStr">
        <is>
          <t>Actual</t>
        </is>
      </c>
      <c r="D2" s="188" t="n"/>
      <c r="E2" s="188" t="n"/>
      <c r="F2" s="188" t="n"/>
      <c r="G2" s="188" t="n"/>
      <c r="H2" s="188" t="n"/>
      <c r="I2" s="188" t="n"/>
      <c r="J2" s="188" t="n"/>
      <c r="K2" s="188" t="n"/>
      <c r="L2" s="188" t="n"/>
      <c r="M2" s="188" t="n"/>
      <c r="N2" s="188" t="n"/>
      <c r="O2" s="188" t="n"/>
      <c r="P2" s="188" t="n"/>
      <c r="Q2" s="188" t="n"/>
      <c r="R2" s="188" t="n"/>
      <c r="S2" s="188" t="n"/>
      <c r="T2" s="188" t="n"/>
      <c r="U2" s="188" t="n"/>
      <c r="V2" s="188" t="n"/>
      <c r="W2" s="188" t="n"/>
      <c r="X2" s="188" t="n"/>
      <c r="Y2" s="188" t="n"/>
      <c r="Z2" s="188" t="n"/>
      <c r="AA2" s="188" t="n"/>
      <c r="AB2" s="188" t="n"/>
      <c r="AC2" s="189" t="n"/>
      <c r="AD2" s="197" t="inlineStr">
        <is>
          <t>Projected</t>
        </is>
      </c>
      <c r="AE2" s="188" t="n"/>
      <c r="AF2" s="188" t="n"/>
      <c r="AG2" s="188" t="n"/>
      <c r="AH2" s="188" t="n"/>
      <c r="AI2" s="188" t="n"/>
      <c r="AJ2" s="188" t="n"/>
      <c r="AK2" s="188" t="n"/>
      <c r="AL2" s="188" t="n"/>
      <c r="AM2" s="188" t="n"/>
      <c r="AN2" s="189"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8"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199"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3">
      <c r="A25" s="200"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3">
      <c r="A26" s="200"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