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elec/GBSC/"/>
    </mc:Choice>
  </mc:AlternateContent>
  <xr:revisionPtr revIDLastSave="0" documentId="8_{56EAB99E-913F-D94A-9BB6-3E1B502D1777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<sst xmlns="http://schemas.openxmlformats.org/spreadsheetml/2006/main" count="318" uniqueCount="156">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</sst>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94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AL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AL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2.7176576177543633E-2</v>
      </c>
      <c r="D32" s="17">
        <f>C32</f>
        <v>2.7176576177543633E-2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1</v>
      </c>
      <c r="C33" s="17">
        <f>C32*F7*1000</f>
        <v>733.76755679367807</v>
      </c>
      <c r="D33" s="17">
        <f>D32*G7*1000</f>
        <v>1100.6513351905171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1</v>
      </c>
      <c r="C34" s="17">
        <f>C32*F10*1000</f>
        <v>6016.7469095144652</v>
      </c>
      <c r="D34" s="17">
        <f>D32*G10*1000</f>
        <v>14022.130289151766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1</v>
      </c>
      <c r="C37" s="17">
        <f t="shared" ref="C37:Q37" si="1">($R37-$B37)/($R36-$B36)+B37</f>
        <v>46.797972299604879</v>
      </c>
      <c r="D37" s="17">
        <f t="shared" si="1"/>
        <v>92.595944599209759</v>
      </c>
      <c r="E37" s="17">
        <f t="shared" si="1"/>
        <v>138.39391689881464</v>
      </c>
      <c r="F37" s="17">
        <f t="shared" si="1"/>
        <v>184.19188919841952</v>
      </c>
      <c r="G37" s="17">
        <f t="shared" si="1"/>
        <v>229.9898614980244</v>
      </c>
      <c r="H37" s="17">
        <f t="shared" si="1"/>
        <v>275.78783379762928</v>
      </c>
      <c r="I37" s="17">
        <f t="shared" si="1"/>
        <v>321.58580609723413</v>
      </c>
      <c r="J37" s="17">
        <f t="shared" si="1"/>
        <v>367.38377839683903</v>
      </c>
      <c r="K37" s="17">
        <f t="shared" si="1"/>
        <v>413.18175069644394</v>
      </c>
      <c r="L37" s="17">
        <f t="shared" si="1"/>
        <v>458.97972299604885</v>
      </c>
      <c r="M37" s="17">
        <f t="shared" si="1"/>
        <v>504.77769529565376</v>
      </c>
      <c r="N37" s="17">
        <f t="shared" si="1"/>
        <v>550.57566759525866</v>
      </c>
      <c r="O37" s="17">
        <f t="shared" si="1"/>
        <v>596.37363989486357</v>
      </c>
      <c r="P37" s="17">
        <f t="shared" si="1"/>
        <v>642.17161219446848</v>
      </c>
      <c r="Q37" s="17">
        <f t="shared" si="1"/>
        <v>687.96958449407339</v>
      </c>
      <c r="R37" s="21">
        <f>C33</f>
        <v>733.76755679367807</v>
      </c>
      <c r="S37" s="17">
        <f t="shared" ref="S37:AF37" si="2">($AG37-$R37)/($AG36-$R36)+R37</f>
        <v>758.22647535346732</v>
      </c>
      <c r="T37" s="17">
        <f t="shared" si="2"/>
        <v>782.68539391325658</v>
      </c>
      <c r="U37" s="17">
        <f t="shared" si="2"/>
        <v>807.14431247304583</v>
      </c>
      <c r="V37" s="17">
        <f t="shared" si="2"/>
        <v>831.60323103283508</v>
      </c>
      <c r="W37" s="17">
        <f t="shared" si="2"/>
        <v>856.06214959262434</v>
      </c>
      <c r="X37" s="17">
        <f t="shared" si="2"/>
        <v>880.52106815241359</v>
      </c>
      <c r="Y37" s="17">
        <f t="shared" si="2"/>
        <v>904.97998671220284</v>
      </c>
      <c r="Z37" s="17">
        <f t="shared" si="2"/>
        <v>929.4389052719921</v>
      </c>
      <c r="AA37" s="17">
        <f t="shared" si="2"/>
        <v>953.89782383178135</v>
      </c>
      <c r="AB37" s="17">
        <f t="shared" si="2"/>
        <v>978.35674239157061</v>
      </c>
      <c r="AC37" s="17">
        <f t="shared" si="2"/>
        <v>1002.8156609513599</v>
      </c>
      <c r="AD37" s="17">
        <f t="shared" si="2"/>
        <v>1027.2745795111491</v>
      </c>
      <c r="AE37" s="17">
        <f t="shared" si="2"/>
        <v>1051.7334980709384</v>
      </c>
      <c r="AF37" s="17">
        <f t="shared" si="2"/>
        <v>1076.1924166307276</v>
      </c>
      <c r="AG37" s="21">
        <f>D33</f>
        <v>1100.6513351905171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1</v>
      </c>
      <c r="C40" s="17">
        <f t="shared" ref="C40:Q40" si="4">($R40-$B40)/($R39-$B39)+B40</f>
        <v>427.84010432106152</v>
      </c>
      <c r="D40" s="17">
        <f t="shared" si="4"/>
        <v>854.68020864212303</v>
      </c>
      <c r="E40" s="17">
        <f t="shared" si="4"/>
        <v>1281.5203129631846</v>
      </c>
      <c r="F40" s="17">
        <f t="shared" si="4"/>
        <v>1708.3604172842461</v>
      </c>
      <c r="G40" s="17">
        <f t="shared" si="4"/>
        <v>2135.2005216053076</v>
      </c>
      <c r="H40" s="17">
        <f t="shared" si="4"/>
        <v>2562.0406259263691</v>
      </c>
      <c r="I40" s="17">
        <f t="shared" si="4"/>
        <v>2988.8807302474306</v>
      </c>
      <c r="J40" s="17">
        <f t="shared" si="4"/>
        <v>3415.7208345684921</v>
      </c>
      <c r="K40" s="17">
        <f t="shared" si="4"/>
        <v>3842.5609388895537</v>
      </c>
      <c r="L40" s="17">
        <f t="shared" si="4"/>
        <v>4269.4010432106152</v>
      </c>
      <c r="M40" s="17">
        <f t="shared" si="4"/>
        <v>4696.2411475316767</v>
      </c>
      <c r="N40" s="17">
        <f t="shared" si="4"/>
        <v>5123.0812518527382</v>
      </c>
      <c r="O40" s="17">
        <f t="shared" si="4"/>
        <v>5549.9213561737997</v>
      </c>
      <c r="P40" s="17">
        <f t="shared" si="4"/>
        <v>5976.7614604948612</v>
      </c>
      <c r="Q40" s="17">
        <f t="shared" si="4"/>
        <v>6403.6015648159228</v>
      </c>
      <c r="R40" s="21">
        <f>FORECAST(R36,$B$34:$D$34,$B$31:$D$31)</f>
        <v>6830.4416691369843</v>
      </c>
      <c r="S40" s="17">
        <f t="shared" ref="S40:AF40" si="5">($AG40-$R40)/($AG39-$R39)+R40</f>
        <v>7281.8894778821304</v>
      </c>
      <c r="T40" s="17">
        <f t="shared" si="5"/>
        <v>7733.3372866272766</v>
      </c>
      <c r="U40" s="17">
        <f t="shared" si="5"/>
        <v>8184.7850953724228</v>
      </c>
      <c r="V40" s="17">
        <f t="shared" si="5"/>
        <v>8636.232904117569</v>
      </c>
      <c r="W40" s="17">
        <f t="shared" si="5"/>
        <v>9087.6807128627152</v>
      </c>
      <c r="X40" s="17">
        <f t="shared" si="5"/>
        <v>9539.1285216078613</v>
      </c>
      <c r="Y40" s="17">
        <f t="shared" si="5"/>
        <v>9990.5763303530075</v>
      </c>
      <c r="Z40" s="17">
        <f t="shared" si="5"/>
        <v>10442.024139098154</v>
      </c>
      <c r="AA40" s="17">
        <f t="shared" si="5"/>
        <v>10893.4719478433</v>
      </c>
      <c r="AB40" s="17">
        <f t="shared" si="5"/>
        <v>11344.919756588446</v>
      </c>
      <c r="AC40" s="17">
        <f t="shared" si="5"/>
        <v>11796.367565333592</v>
      </c>
      <c r="AD40" s="17">
        <f t="shared" si="5"/>
        <v>12247.815374078738</v>
      </c>
      <c r="AE40" s="17">
        <f t="shared" si="5"/>
        <v>12699.263182823885</v>
      </c>
      <c r="AF40" s="17">
        <f t="shared" si="5"/>
        <v>13150.710991569031</v>
      </c>
      <c r="AG40" s="21">
        <f>FORECAST(AG36,$B$34:$D$34,$B$31:$D$31)</f>
        <v>13602.158800314181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1</v>
      </c>
      <c r="C2" s="5">
        <f>Calculations!C37</f>
        <v>46.797972299604879</v>
      </c>
      <c r="D2" s="5">
        <f>Calculations!D37</f>
        <v>92.595944599209759</v>
      </c>
      <c r="E2" s="5">
        <f>Calculations!E37</f>
        <v>138.39391689881464</v>
      </c>
      <c r="F2" s="5">
        <f>Calculations!F37</f>
        <v>184.19188919841952</v>
      </c>
      <c r="G2" s="5">
        <f>Calculations!G37</f>
        <v>229.9898614980244</v>
      </c>
      <c r="H2" s="5">
        <f>Calculations!H37</f>
        <v>275.78783379762928</v>
      </c>
      <c r="I2" s="5">
        <f>Calculations!I37</f>
        <v>321.58580609723413</v>
      </c>
      <c r="J2" s="5">
        <f>Calculations!J37</f>
        <v>367.38377839683903</v>
      </c>
      <c r="K2" s="5">
        <f>Calculations!K37</f>
        <v>413.18175069644394</v>
      </c>
      <c r="L2" s="5">
        <f>Calculations!L37</f>
        <v>458.97972299604885</v>
      </c>
      <c r="M2" s="5">
        <f>Calculations!M37</f>
        <v>504.77769529565376</v>
      </c>
      <c r="N2" s="5">
        <f>Calculations!N37</f>
        <v>550.57566759525866</v>
      </c>
      <c r="O2" s="5">
        <f>Calculations!O37</f>
        <v>596.37363989486357</v>
      </c>
      <c r="P2" s="5">
        <f>Calculations!P37</f>
        <v>642.17161219446848</v>
      </c>
      <c r="Q2" s="5">
        <f>Calculations!Q37</f>
        <v>687.96958449407339</v>
      </c>
      <c r="R2" s="5">
        <f>Calculations!R37</f>
        <v>733.76755679367807</v>
      </c>
      <c r="S2" s="5">
        <f>Calculations!S37</f>
        <v>758.22647535346732</v>
      </c>
      <c r="T2" s="5">
        <f>Calculations!T37</f>
        <v>782.68539391325658</v>
      </c>
      <c r="U2" s="5">
        <f>Calculations!U37</f>
        <v>807.14431247304583</v>
      </c>
      <c r="V2" s="5">
        <f>Calculations!V37</f>
        <v>831.60323103283508</v>
      </c>
      <c r="W2" s="5">
        <f>Calculations!W37</f>
        <v>856.06214959262434</v>
      </c>
      <c r="X2" s="5">
        <f>Calculations!X37</f>
        <v>880.52106815241359</v>
      </c>
      <c r="Y2" s="5">
        <f>Calculations!Y37</f>
        <v>904.97998671220284</v>
      </c>
      <c r="Z2" s="5">
        <f>Calculations!Z37</f>
        <v>929.4389052719921</v>
      </c>
      <c r="AA2" s="5">
        <f>Calculations!AA37</f>
        <v>953.89782383178135</v>
      </c>
      <c r="AB2" s="5">
        <f>Calculations!AB37</f>
        <v>978.35674239157061</v>
      </c>
      <c r="AC2" s="5">
        <f>Calculations!AC37</f>
        <v>1002.8156609513599</v>
      </c>
      <c r="AD2" s="5">
        <f>Calculations!AD37</f>
        <v>1027.2745795111491</v>
      </c>
      <c r="AE2" s="5">
        <f>Calculations!AE37</f>
        <v>1051.7334980709384</v>
      </c>
      <c r="AF2" s="5">
        <f>Calculations!AF37</f>
        <v>1076.1924166307276</v>
      </c>
      <c r="AG2" s="5">
        <f>Calculations!AG37</f>
        <v>1100.6513351905171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1</v>
      </c>
      <c r="C2" s="5">
        <f>Calculations!C40</f>
        <v>427.84010432106152</v>
      </c>
      <c r="D2" s="5">
        <f>Calculations!D40</f>
        <v>854.68020864212303</v>
      </c>
      <c r="E2" s="5">
        <f>Calculations!E40</f>
        <v>1281.5203129631846</v>
      </c>
      <c r="F2" s="5">
        <f>Calculations!F40</f>
        <v>1708.3604172842461</v>
      </c>
      <c r="G2" s="5">
        <f>Calculations!G40</f>
        <v>2135.2005216053076</v>
      </c>
      <c r="H2" s="5">
        <f>Calculations!H40</f>
        <v>2562.0406259263691</v>
      </c>
      <c r="I2" s="5">
        <f>Calculations!I40</f>
        <v>2988.8807302474306</v>
      </c>
      <c r="J2" s="5">
        <f>Calculations!J40</f>
        <v>3415.7208345684921</v>
      </c>
      <c r="K2" s="5">
        <f>Calculations!K40</f>
        <v>3842.5609388895537</v>
      </c>
      <c r="L2" s="5">
        <f>Calculations!L40</f>
        <v>4269.4010432106152</v>
      </c>
      <c r="M2" s="5">
        <f>Calculations!M40</f>
        <v>4696.2411475316767</v>
      </c>
      <c r="N2" s="5">
        <f>Calculations!N40</f>
        <v>5123.0812518527382</v>
      </c>
      <c r="O2" s="5">
        <f>Calculations!O40</f>
        <v>5549.9213561737997</v>
      </c>
      <c r="P2" s="5">
        <f>Calculations!P40</f>
        <v>5976.7614604948612</v>
      </c>
      <c r="Q2" s="5">
        <f>Calculations!Q40</f>
        <v>6403.6015648159228</v>
      </c>
      <c r="R2" s="5">
        <f>Calculations!R40</f>
        <v>6830.4416691369843</v>
      </c>
      <c r="S2" s="5">
        <f>Calculations!S40</f>
        <v>7281.8894778821304</v>
      </c>
      <c r="T2" s="5">
        <f>Calculations!T40</f>
        <v>7733.3372866272766</v>
      </c>
      <c r="U2" s="5">
        <f>Calculations!U40</f>
        <v>8184.7850953724228</v>
      </c>
      <c r="V2" s="5">
        <f>Calculations!V40</f>
        <v>8636.232904117569</v>
      </c>
      <c r="W2" s="5">
        <f>Calculations!W40</f>
        <v>9087.6807128627152</v>
      </c>
      <c r="X2" s="5">
        <f>Calculations!X40</f>
        <v>9539.1285216078613</v>
      </c>
      <c r="Y2" s="5">
        <f>Calculations!Y40</f>
        <v>9990.5763303530075</v>
      </c>
      <c r="Z2" s="5">
        <f>Calculations!Z40</f>
        <v>10442.024139098154</v>
      </c>
      <c r="AA2" s="5">
        <f>Calculations!AA40</f>
        <v>10893.4719478433</v>
      </c>
      <c r="AB2" s="5">
        <f>Calculations!AB40</f>
        <v>11344.919756588446</v>
      </c>
      <c r="AC2" s="5">
        <f>Calculations!AC40</f>
        <v>11796.367565333592</v>
      </c>
      <c r="AD2" s="5">
        <f>Calculations!AD40</f>
        <v>12247.815374078738</v>
      </c>
      <c r="AE2" s="5">
        <f>Calculations!AE40</f>
        <v>12699.263182823885</v>
      </c>
      <c r="AF2" s="5">
        <f>Calculations!AF40</f>
        <v>13150.710991569031</v>
      </c>
      <c r="AG2" s="5">
        <f>Calculations!AG40</f>
        <v>13602.158800314181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1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2022-11-09T23:17:27Z</dcterms:modified>
</cp:coreProperties>
</file>