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io-model\GaHEbIC\"/>
    </mc:Choice>
  </mc:AlternateContent>
  <xr:revisionPtr revIDLastSave="0" documentId="8_{E4B662A9-1226-402E-91E6-780705AFBADC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F4" i="6"/>
  <c r="V4" i="5"/>
  <c r="U4" i="6"/>
  <c r="O4" i="5"/>
  <c r="L4" i="6"/>
  <c r="P4" i="5"/>
  <c r="AP4" i="6"/>
  <c r="AH4" i="6"/>
  <c r="Z4" i="6"/>
  <c r="R4" i="6"/>
  <c r="J4" i="6"/>
  <c r="B4" i="6"/>
  <c r="J4" i="5"/>
  <c r="R4" i="5"/>
  <c r="Z4" i="5"/>
  <c r="AH4" i="5"/>
  <c r="AP4" i="5"/>
  <c r="N4" i="6"/>
  <c r="AL4" i="5"/>
  <c r="G4" i="5"/>
  <c r="AB4" i="6"/>
  <c r="AB2" i="8" s="1"/>
  <c r="AN4" i="5"/>
  <c r="AO4" i="6"/>
  <c r="AG4" i="6"/>
  <c r="Y4" i="6"/>
  <c r="Q4" i="6"/>
  <c r="I4" i="6"/>
  <c r="C4" i="5"/>
  <c r="K4" i="5"/>
  <c r="K2" i="7" s="1"/>
  <c r="S4" i="5"/>
  <c r="AA4" i="5"/>
  <c r="AI4" i="5"/>
  <c r="AQ4" i="5"/>
  <c r="F4" i="5"/>
  <c r="M4" i="6"/>
  <c r="AE4" i="5"/>
  <c r="H4" i="5"/>
  <c r="AF4" i="5"/>
  <c r="AN4" i="6"/>
  <c r="AF4" i="6"/>
  <c r="X4" i="6"/>
  <c r="P4" i="6"/>
  <c r="H4" i="6"/>
  <c r="D4" i="5"/>
  <c r="L4" i="5"/>
  <c r="T4" i="5"/>
  <c r="AB4" i="5"/>
  <c r="AJ4" i="5"/>
  <c r="B4" i="5"/>
  <c r="V4" i="6"/>
  <c r="E4" i="6"/>
  <c r="AM4" i="5"/>
  <c r="D4" i="6"/>
  <c r="D2" i="8" s="1"/>
  <c r="AM4" i="6"/>
  <c r="AE4" i="6"/>
  <c r="W4" i="6"/>
  <c r="O4" i="6"/>
  <c r="G4" i="6"/>
  <c r="E4" i="5"/>
  <c r="M4" i="5"/>
  <c r="U4" i="5"/>
  <c r="U2" i="7" s="1"/>
  <c r="AC4" i="5"/>
  <c r="AK4" i="5"/>
  <c r="AD4" i="6"/>
  <c r="N4" i="5"/>
  <c r="AD4" i="5"/>
  <c r="AC4" i="6"/>
  <c r="W4" i="5"/>
  <c r="T4" i="6"/>
  <c r="T2" i="8" s="1"/>
  <c r="X4" i="5"/>
  <c r="AL4" i="6"/>
  <c r="AK4" i="6"/>
  <c r="AK2" i="8" s="1"/>
  <c r="AJ4" i="6"/>
  <c r="AJ2" i="8" s="1"/>
  <c r="C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U2" i="8"/>
  <c r="V2" i="8"/>
  <c r="W2" i="8"/>
  <c r="X2" i="8"/>
  <c r="Y2" i="8"/>
  <c r="Z2" i="8"/>
  <c r="AA2" i="8"/>
  <c r="AC2" i="8"/>
  <c r="AD2" i="8"/>
  <c r="AE2" i="8"/>
  <c r="AF2" i="8"/>
  <c r="AG2" i="8"/>
  <c r="AH2" i="8"/>
  <c r="AI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L2" i="7"/>
  <c r="M2" i="7"/>
  <c r="N2" i="7"/>
  <c r="O2" i="7"/>
  <c r="P2" i="7"/>
  <c r="Q2" i="7"/>
  <c r="R2" i="7"/>
  <c r="S2" i="7"/>
  <c r="T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<sst xmlns="http://schemas.openxmlformats.org/spreadsheetml/2006/main" count="2383" uniqueCount="828">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</sst>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778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AL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1.2236770050764803E-2</v>
      </c>
      <c r="C4" s="84">
        <f>IFERROR(INDEX('State BOBIC'!$C$2:$AR$51,MATCH(About!$B$2,'State BOBIC'!$AS$2:$AS$51,0),MATCH(C$1,'State BOBIC'!$C$1:$AR$1,0))/SUM('State BOBIC'!D:D),0)</f>
        <v>2.057863335805472E-2</v>
      </c>
      <c r="D4" s="84">
        <f>IFERROR(INDEX('State BOBIC'!$C$2:$AR$51,MATCH(About!$B$2,'State BOBIC'!$AS$2:$AS$51,0),MATCH(D$1,'State BOBIC'!$C$1:$AR$1,0))/SUM('State BOBIC'!E:E),0)</f>
        <v>7.9258007215134889E-4</v>
      </c>
      <c r="E4" s="84">
        <f>IFERROR(INDEX('State BOBIC'!$C$2:$AR$51,MATCH(About!$B$2,'State BOBIC'!$AS$2:$AS$51,0),MATCH(E$1,'State BOBIC'!$C$1:$AR$1,0))/SUM('State BOBIC'!F:F),0)</f>
        <v>2.6201209907613283E-2</v>
      </c>
      <c r="F4" s="84">
        <f>IFERROR(INDEX('State BOBIC'!$C$2:$AR$51,MATCH(About!$B$2,'State BOBIC'!$AS$2:$AS$51,0),MATCH(F$1,'State BOBIC'!$C$1:$AR$1,0))/SUM('State BOBIC'!G:G),0)</f>
        <v>2.0098957676316169E-3</v>
      </c>
      <c r="G4" s="84">
        <f>IFERROR(INDEX('State BOBIC'!$C$2:$AR$51,MATCH(About!$B$2,'State BOBIC'!$AS$2:$AS$51,0),MATCH(G$1,'State BOBIC'!$C$1:$AR$1,0))/SUM('State BOBIC'!H:H),0)</f>
        <v>1.6015703880317027E-2</v>
      </c>
      <c r="H4" s="84">
        <f>IFERROR(INDEX('State BOBIC'!$C$2:$AR$51,MATCH(About!$B$2,'State BOBIC'!$AS$2:$AS$51,0),MATCH(H$1,'State BOBIC'!$C$1:$AR$1,0))/SUM('State BOBIC'!I:I),0)</f>
        <v>2.9436712309266918E-2</v>
      </c>
      <c r="I4" s="84">
        <f>IFERROR(INDEX('State BOBIC'!$C$2:$AR$51,MATCH(About!$B$2,'State BOBIC'!$AS$2:$AS$51,0),MATCH(I$1,'State BOBIC'!$C$1:$AR$1,0))/SUM('State BOBIC'!J:J),0)</f>
        <v>4.4121400668024696E-2</v>
      </c>
      <c r="J4" s="84">
        <f>IFERROR(INDEX('State BOBIC'!$C$2:$AR$51,MATCH(About!$B$2,'State BOBIC'!$AS$2:$AS$51,0),MATCH(J$1,'State BOBIC'!$C$1:$AR$1,0))/SUM('State BOBIC'!K:K),0)</f>
        <v>2.2317637587362976E-2</v>
      </c>
      <c r="K4" s="84">
        <f>IFERROR(INDEX('State BOBIC'!$C$2:$AR$51,MATCH(About!$B$2,'State BOBIC'!$AS$2:$AS$51,0),MATCH(K$1,'State BOBIC'!$C$1:$AR$1,0))/SUM('State BOBIC'!L:L),0)</f>
        <v>1.8310145252686632E-2</v>
      </c>
      <c r="L4" s="84">
        <f>IFERROR(INDEX('State BOBIC'!$C$2:$AR$51,MATCH(About!$B$2,'State BOBIC'!$AS$2:$AS$51,0),MATCH(L$1,'State BOBIC'!$C$1:$AR$1,0))/SUM('State BOBIC'!M:M),0)</f>
        <v>1.6161402701608145E-2</v>
      </c>
      <c r="M4" s="84">
        <f>IFERROR(INDEX('State BOBIC'!$C$2:$AR$51,MATCH(About!$B$2,'State BOBIC'!$AS$2:$AS$51,0),MATCH(M$1,'State BOBIC'!$C$1:$AR$1,0))/SUM('State BOBIC'!N:N),0)</f>
        <v>9.7807343234383314E-4</v>
      </c>
      <c r="N4" s="84">
        <f>IFERROR(INDEX('State BOBIC'!$C$2:$AR$51,MATCH(About!$B$2,'State BOBIC'!$AS$2:$AS$51,0),MATCH(N$1,'State BOBIC'!$C$1:$AR$1,0))/SUM('State BOBIC'!O:O),0)</f>
        <v>2.3167490175934252E-2</v>
      </c>
      <c r="O4" s="84">
        <f>IFERROR(INDEX('State BOBIC'!$C$2:$AR$51,MATCH(About!$B$2,'State BOBIC'!$AS$2:$AS$51,0),MATCH(O$1,'State BOBIC'!$C$1:$AR$1,0))/SUM('State BOBIC'!P:P),0)</f>
        <v>1.1150703537443952E-2</v>
      </c>
      <c r="P4" s="84">
        <f>IFERROR(INDEX('State BOBIC'!$C$2:$AR$51,MATCH(About!$B$2,'State BOBIC'!$AS$2:$AS$51,0),MATCH(P$1,'State BOBIC'!$C$1:$AR$1,0))/SUM('State BOBIC'!Q:Q),0)</f>
        <v>1.7697131533860804E-2</v>
      </c>
      <c r="Q4" s="84">
        <f>IFERROR(INDEX('State BOBIC'!$C$2:$AR$51,MATCH(About!$B$2,'State BOBIC'!$AS$2:$AS$51,0),MATCH(Q$1,'State BOBIC'!$C$1:$AR$1,0))/SUM('State BOBIC'!R:R),0)</f>
        <v>6.5667247148193261E-2</v>
      </c>
      <c r="R4" s="84">
        <f>IFERROR(INDEX('State BOBIC'!$C$2:$AR$51,MATCH(About!$B$2,'State BOBIC'!$AS$2:$AS$51,0),MATCH(R$1,'State BOBIC'!$C$1:$AR$1,0))/SUM('State BOBIC'!S:S),0)</f>
        <v>2.9765724694864038E-2</v>
      </c>
      <c r="S4" s="84">
        <f>IFERROR(INDEX('State BOBIC'!$C$2:$AR$51,MATCH(About!$B$2,'State BOBIC'!$AS$2:$AS$51,0),MATCH(S$1,'State BOBIC'!$C$1:$AR$1,0))/SUM('State BOBIC'!T:T),0)</f>
        <v>1.7824850693740277E-2</v>
      </c>
      <c r="T4" s="84">
        <f>IFERROR(INDEX('State BOBIC'!$C$2:$AR$51,MATCH(About!$B$2,'State BOBIC'!$AS$2:$AS$51,0),MATCH(T$1,'State BOBIC'!$C$1:$AR$1,0))/SUM('State BOBIC'!U:U),0)</f>
        <v>4.3487203359553672E-3</v>
      </c>
      <c r="U4" s="84">
        <f>IFERROR(INDEX('State BOBIC'!$C$2:$AR$51,MATCH(About!$B$2,'State BOBIC'!$AS$2:$AS$51,0),MATCH(U$1,'State BOBIC'!$C$1:$AR$1,0))/SUM('State BOBIC'!V:V),0)</f>
        <v>1.2244870921175348E-2</v>
      </c>
      <c r="V4" s="84">
        <f>IFERROR(INDEX('State BOBIC'!$C$2:$AR$51,MATCH(About!$B$2,'State BOBIC'!$AS$2:$AS$51,0),MATCH(V$1,'State BOBIC'!$C$1:$AR$1,0))/SUM('State BOBIC'!W:W),0)</f>
        <v>8.0137574878860335E-3</v>
      </c>
      <c r="W4" s="84">
        <f>IFERROR(INDEX('State BOBIC'!$C$2:$AR$51,MATCH(About!$B$2,'State BOBIC'!$AS$2:$AS$51,0),MATCH(W$1,'State BOBIC'!$C$1:$AR$1,0))/SUM('State BOBIC'!X:X),0)</f>
        <v>4.3911046658214395E-2</v>
      </c>
      <c r="X4" s="84">
        <f>IFERROR(INDEX('State BOBIC'!$C$2:$AR$51,MATCH(About!$B$2,'State BOBIC'!$AS$2:$AS$51,0),MATCH(X$1,'State BOBIC'!$C$1:$AR$1,0))/SUM('State BOBIC'!Y:Y),0)</f>
        <v>2.4718345710743161E-2</v>
      </c>
      <c r="Y4" s="84">
        <f>IFERROR(INDEX('State BOBIC'!$C$2:$AR$51,MATCH(About!$B$2,'State BOBIC'!$AS$2:$AS$51,0),MATCH(Y$1,'State BOBIC'!$C$1:$AR$1,0))/SUM('State BOBIC'!Z:Z),0)</f>
        <v>1.4057227484095509E-2</v>
      </c>
      <c r="Z4" s="84">
        <f>IFERROR(INDEX('State BOBIC'!$C$2:$AR$51,MATCH(About!$B$2,'State BOBIC'!$AS$2:$AS$51,0),MATCH(Z$1,'State BOBIC'!$C$1:$AR$1,0))/SUM('State BOBIC'!AA:AA),0)</f>
        <v>2.1698276706298036E-2</v>
      </c>
      <c r="AA4" s="84">
        <f>IFERROR(INDEX('State BOBIC'!$C$2:$AR$51,MATCH(About!$B$2,'State BOBIC'!$AS$2:$AS$51,0),MATCH(AA$1,'State BOBIC'!$C$1:$AR$1,0))/SUM('State BOBIC'!AB:AB),0)</f>
        <v>7.9617941881043892E-3</v>
      </c>
      <c r="AB4" s="84">
        <f>IFERROR(INDEX('State BOBIC'!$C$2:$AR$51,MATCH(About!$B$2,'State BOBIC'!$AS$2:$AS$51,0),MATCH(AB$1,'State BOBIC'!$C$1:$AR$1,0))/SUM('State BOBIC'!AC:AC),0)</f>
        <v>1.1126416414626396E-2</v>
      </c>
      <c r="AC4" s="84">
        <f>IFERROR(INDEX('State BOBIC'!$C$2:$AR$51,MATCH(About!$B$2,'State BOBIC'!$AS$2:$AS$51,0),MATCH(AC$1,'State BOBIC'!$C$1:$AR$1,0))/SUM('State BOBIC'!AD:AD),0)</f>
        <v>1.1817101841083786E-2</v>
      </c>
      <c r="AD4" s="84">
        <f>IFERROR(INDEX('State BOBIC'!$C$2:$AR$51,MATCH(About!$B$2,'State BOBIC'!$AS$2:$AS$51,0),MATCH(AD$1,'State BOBIC'!$C$1:$AR$1,0))/SUM('State BOBIC'!AE:AE),0)</f>
        <v>1.2811770705982842E-2</v>
      </c>
      <c r="AE4" s="84">
        <f>IFERROR(INDEX('State BOBIC'!$C$2:$AR$51,MATCH(About!$B$2,'State BOBIC'!$AS$2:$AS$51,0),MATCH(AE$1,'State BOBIC'!$C$1:$AR$1,0))/SUM('State BOBIC'!AF:AF),0)</f>
        <v>1.0502238362710605E-2</v>
      </c>
      <c r="AF4" s="84">
        <f>IFERROR(INDEX('State BOBIC'!$C$2:$AR$51,MATCH(About!$B$2,'State BOBIC'!$AS$2:$AS$51,0),MATCH(AF$1,'State BOBIC'!$C$1:$AR$1,0))/SUM('State BOBIC'!AG:AG),0)</f>
        <v>1.1403393571431893E-2</v>
      </c>
      <c r="AG4" s="84">
        <f>IFERROR(INDEX('State BOBIC'!$C$2:$AR$51,MATCH(About!$B$2,'State BOBIC'!$AS$2:$AS$51,0),MATCH(AG$1,'State BOBIC'!$C$1:$AR$1,0))/SUM('State BOBIC'!AH:AH),0)</f>
        <v>4.4094553462226058E-3</v>
      </c>
      <c r="AH4" s="84">
        <f>IFERROR(INDEX('State BOBIC'!$C$2:$AR$51,MATCH(About!$B$2,'State BOBIC'!$AS$2:$AS$51,0),MATCH(AH$1,'State BOBIC'!$C$1:$AR$1,0))/SUM('State BOBIC'!AI:AI),0)</f>
        <v>9.2354992455657096E-3</v>
      </c>
      <c r="AI4" s="84">
        <f>IFERROR(INDEX('State BOBIC'!$C$2:$AR$51,MATCH(About!$B$2,'State BOBIC'!$AS$2:$AS$51,0),MATCH(AI$1,'State BOBIC'!$C$1:$AR$1,0))/SUM('State BOBIC'!AJ:AJ),0)</f>
        <v>4.0780489545654648E-3</v>
      </c>
      <c r="AJ4" s="84">
        <f>IFERROR(INDEX('State BOBIC'!$C$2:$AR$51,MATCH(About!$B$2,'State BOBIC'!$AS$2:$AS$51,0),MATCH(AJ$1,'State BOBIC'!$C$1:$AR$1,0))/SUM('State BOBIC'!AK:AK),0)</f>
        <v>9.8973946413348536E-3</v>
      </c>
      <c r="AK4" s="84">
        <f>IFERROR(INDEX('State BOBIC'!$C$2:$AR$51,MATCH(About!$B$2,'State BOBIC'!$AS$2:$AS$51,0),MATCH(AK$1,'State BOBIC'!$C$1:$AR$1,0))/SUM('State BOBIC'!AL:AL),0)</f>
        <v>9.9228761740712025E-3</v>
      </c>
      <c r="AL4" s="84">
        <f>IFERROR(INDEX('State BOBIC'!$C$2:$AR$51,MATCH(About!$B$2,'State BOBIC'!$AS$2:$AS$51,0),MATCH(AL$1,'State BOBIC'!$C$1:$AR$1,0))/SUM('State BOBIC'!AM:AM),0)</f>
        <v>1.0414644029072457E-2</v>
      </c>
      <c r="AM4" s="84">
        <f>IFERROR(INDEX('State BOBIC'!$C$2:$AR$51,MATCH(About!$B$2,'State BOBIC'!$AS$2:$AS$51,0),MATCH(AM$1,'State BOBIC'!$C$1:$AR$1,0))/SUM('State BOBIC'!AN:AN),0)</f>
        <v>1.5869504444272708E-2</v>
      </c>
      <c r="AN4" s="84">
        <f>IFERROR(INDEX('State BOBIC'!$C$2:$AR$51,MATCH(About!$B$2,'State BOBIC'!$AS$2:$AS$51,0),MATCH(AN$1,'State BOBIC'!$C$1:$AR$1,0))/SUM('State BOBIC'!AO:AO),0)</f>
        <v>5.9005719277787369E-3</v>
      </c>
      <c r="AO4" s="84">
        <f>IFERROR(INDEX('State BOBIC'!$C$2:$AR$51,MATCH(About!$B$2,'State BOBIC'!$AS$2:$AS$51,0),MATCH(AO$1,'State BOBIC'!$C$1:$AR$1,0))/SUM('State BOBIC'!AP:AP),0)</f>
        <v>1.104215510673438E-2</v>
      </c>
      <c r="AP4" s="84">
        <f>IFERROR(INDEX('State BOBIC'!$C$2:$AR$51,MATCH(About!$B$2,'State BOBIC'!$AS$2:$AS$51,0),MATCH(AP$1,'State BOBIC'!$C$1:$AR$1,0))/SUM('State BOBIC'!AQ:AQ),0)</f>
        <v>5.4626059397175474E-3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1.2236770050764803E-2</v>
      </c>
      <c r="C4" s="84">
        <f>IFERROR(INDEX('State BOBIC'!$C$2:$AR$51,MATCH(About!$B$2,'State BOBIC'!$AS$2:$AS$51,0),MATCH(C$1,'State BOBIC'!$C$1:$AR$1,0))/SUM('State BOBIC'!D:D),0)</f>
        <v>2.057863335805472E-2</v>
      </c>
      <c r="D4" s="84">
        <f>IFERROR(INDEX('State BOBIC'!$C$2:$AR$51,MATCH(About!$B$2,'State BOBIC'!$AS$2:$AS$51,0),MATCH(D$1,'State BOBIC'!$C$1:$AR$1,0))/SUM('State BOBIC'!E:E),0)</f>
        <v>7.9258007215134889E-4</v>
      </c>
      <c r="E4" s="84">
        <f>IFERROR(INDEX('State BOBIC'!$C$2:$AR$51,MATCH(About!$B$2,'State BOBIC'!$AS$2:$AS$51,0),MATCH(E$1,'State BOBIC'!$C$1:$AR$1,0))/SUM('State BOBIC'!F:F),0)</f>
        <v>2.6201209907613283E-2</v>
      </c>
      <c r="F4" s="84">
        <f>IFERROR(INDEX('State BOBIC'!$C$2:$AR$51,MATCH(About!$B$2,'State BOBIC'!$AS$2:$AS$51,0),MATCH(F$1,'State BOBIC'!$C$1:$AR$1,0))/SUM('State BOBIC'!G:G),0)</f>
        <v>2.0098957676316169E-3</v>
      </c>
      <c r="G4" s="84">
        <f>IFERROR(INDEX('State BOBIC'!$C$2:$AR$51,MATCH(About!$B$2,'State BOBIC'!$AS$2:$AS$51,0),MATCH(G$1,'State BOBIC'!$C$1:$AR$1,0))/SUM('State BOBIC'!H:H),0)</f>
        <v>1.6015703880317027E-2</v>
      </c>
      <c r="H4" s="84">
        <f>IFERROR(INDEX('State BOBIC'!$C$2:$AR$51,MATCH(About!$B$2,'State BOBIC'!$AS$2:$AS$51,0),MATCH(H$1,'State BOBIC'!$C$1:$AR$1,0))/SUM('State BOBIC'!I:I),0)</f>
        <v>2.9436712309266918E-2</v>
      </c>
      <c r="I4" s="84">
        <f>IFERROR(INDEX('State BOBIC'!$C$2:$AR$51,MATCH(About!$B$2,'State BOBIC'!$AS$2:$AS$51,0),MATCH(I$1,'State BOBIC'!$C$1:$AR$1,0))/SUM('State BOBIC'!J:J),0)</f>
        <v>4.4121400668024696E-2</v>
      </c>
      <c r="J4" s="84">
        <f>IFERROR(INDEX('State BOBIC'!$C$2:$AR$51,MATCH(About!$B$2,'State BOBIC'!$AS$2:$AS$51,0),MATCH(J$1,'State BOBIC'!$C$1:$AR$1,0))/SUM('State BOBIC'!K:K),0)</f>
        <v>2.2317637587362976E-2</v>
      </c>
      <c r="K4" s="84">
        <f>IFERROR(INDEX('State BOBIC'!$C$2:$AR$51,MATCH(About!$B$2,'State BOBIC'!$AS$2:$AS$51,0),MATCH(K$1,'State BOBIC'!$C$1:$AR$1,0))/SUM('State BOBIC'!L:L),0)</f>
        <v>1.8310145252686632E-2</v>
      </c>
      <c r="L4" s="84">
        <f>IFERROR(INDEX('State BOBIC'!$C$2:$AR$51,MATCH(About!$B$2,'State BOBIC'!$AS$2:$AS$51,0),MATCH(L$1,'State BOBIC'!$C$1:$AR$1,0))/SUM('State BOBIC'!M:M),0)</f>
        <v>1.6161402701608145E-2</v>
      </c>
      <c r="M4" s="84">
        <f>IFERROR(INDEX('State BOBIC'!$C$2:$AR$51,MATCH(About!$B$2,'State BOBIC'!$AS$2:$AS$51,0),MATCH(M$1,'State BOBIC'!$C$1:$AR$1,0))/SUM('State BOBIC'!N:N),0)</f>
        <v>9.7807343234383314E-4</v>
      </c>
      <c r="N4" s="84">
        <f>IFERROR(INDEX('State BOBIC'!$C$2:$AR$51,MATCH(About!$B$2,'State BOBIC'!$AS$2:$AS$51,0),MATCH(N$1,'State BOBIC'!$C$1:$AR$1,0))/SUM('State BOBIC'!O:O),0)</f>
        <v>2.3167490175934252E-2</v>
      </c>
      <c r="O4" s="84">
        <f>IFERROR(INDEX('State BOBIC'!$C$2:$AR$51,MATCH(About!$B$2,'State BOBIC'!$AS$2:$AS$51,0),MATCH(O$1,'State BOBIC'!$C$1:$AR$1,0))/SUM('State BOBIC'!P:P),0)</f>
        <v>1.1150703537443952E-2</v>
      </c>
      <c r="P4" s="84">
        <f>IFERROR(INDEX('State BOBIC'!$C$2:$AR$51,MATCH(About!$B$2,'State BOBIC'!$AS$2:$AS$51,0),MATCH(P$1,'State BOBIC'!$C$1:$AR$1,0))/SUM('State BOBIC'!Q:Q),0)</f>
        <v>1.7697131533860804E-2</v>
      </c>
      <c r="Q4" s="84">
        <f>IFERROR(INDEX('State BOBIC'!$C$2:$AR$51,MATCH(About!$B$2,'State BOBIC'!$AS$2:$AS$51,0),MATCH(Q$1,'State BOBIC'!$C$1:$AR$1,0))/SUM('State BOBIC'!R:R),0)</f>
        <v>6.5667247148193261E-2</v>
      </c>
      <c r="R4" s="84">
        <f>IFERROR(INDEX('State BOBIC'!$C$2:$AR$51,MATCH(About!$B$2,'State BOBIC'!$AS$2:$AS$51,0),MATCH(R$1,'State BOBIC'!$C$1:$AR$1,0))/SUM('State BOBIC'!S:S),0)</f>
        <v>2.9765724694864038E-2</v>
      </c>
      <c r="S4" s="84">
        <f>IFERROR(INDEX('State BOBIC'!$C$2:$AR$51,MATCH(About!$B$2,'State BOBIC'!$AS$2:$AS$51,0),MATCH(S$1,'State BOBIC'!$C$1:$AR$1,0))/SUM('State BOBIC'!T:T),0)</f>
        <v>1.7824850693740277E-2</v>
      </c>
      <c r="T4" s="84">
        <f>IFERROR(INDEX('State BOBIC'!$C$2:$AR$51,MATCH(About!$B$2,'State BOBIC'!$AS$2:$AS$51,0),MATCH(T$1,'State BOBIC'!$C$1:$AR$1,0))/SUM('State BOBIC'!U:U),0)</f>
        <v>4.3487203359553672E-3</v>
      </c>
      <c r="U4" s="84">
        <f>IFERROR(INDEX('State BOBIC'!$C$2:$AR$51,MATCH(About!$B$2,'State BOBIC'!$AS$2:$AS$51,0),MATCH(U$1,'State BOBIC'!$C$1:$AR$1,0))/SUM('State BOBIC'!V:V),0)</f>
        <v>1.2244870921175348E-2</v>
      </c>
      <c r="V4" s="84">
        <f>IFERROR(INDEX('State BOBIC'!$C$2:$AR$51,MATCH(About!$B$2,'State BOBIC'!$AS$2:$AS$51,0),MATCH(V$1,'State BOBIC'!$C$1:$AR$1,0))/SUM('State BOBIC'!W:W),0)</f>
        <v>8.0137574878860335E-3</v>
      </c>
      <c r="W4" s="84">
        <f>IFERROR(INDEX('State BOBIC'!$C$2:$AR$51,MATCH(About!$B$2,'State BOBIC'!$AS$2:$AS$51,0),MATCH(W$1,'State BOBIC'!$C$1:$AR$1,0))/SUM('State BOBIC'!X:X),0)</f>
        <v>4.3911046658214395E-2</v>
      </c>
      <c r="X4" s="84">
        <f>IFERROR(INDEX('State BOBIC'!$C$2:$AR$51,MATCH(About!$B$2,'State BOBIC'!$AS$2:$AS$51,0),MATCH(X$1,'State BOBIC'!$C$1:$AR$1,0))/SUM('State BOBIC'!Y:Y),0)</f>
        <v>2.4718345710743161E-2</v>
      </c>
      <c r="Y4" s="84">
        <f>IFERROR(INDEX('State BOBIC'!$C$2:$AR$51,MATCH(About!$B$2,'State BOBIC'!$AS$2:$AS$51,0),MATCH(Y$1,'State BOBIC'!$C$1:$AR$1,0))/SUM('State BOBIC'!Z:Z),0)</f>
        <v>1.4057227484095509E-2</v>
      </c>
      <c r="Z4" s="84">
        <f>IFERROR(INDEX('State BOBIC'!$C$2:$AR$51,MATCH(About!$B$2,'State BOBIC'!$AS$2:$AS$51,0),MATCH(Z$1,'State BOBIC'!$C$1:$AR$1,0))/SUM('State BOBIC'!AA:AA),0)</f>
        <v>2.1698276706298036E-2</v>
      </c>
      <c r="AA4" s="84">
        <f>IFERROR(INDEX('State BOBIC'!$C$2:$AR$51,MATCH(About!$B$2,'State BOBIC'!$AS$2:$AS$51,0),MATCH(AA$1,'State BOBIC'!$C$1:$AR$1,0))/SUM('State BOBIC'!AB:AB),0)</f>
        <v>7.9617941881043892E-3</v>
      </c>
      <c r="AB4" s="84">
        <f>IFERROR(INDEX('State BOBIC'!$C$2:$AR$51,MATCH(About!$B$2,'State BOBIC'!$AS$2:$AS$51,0),MATCH(AB$1,'State BOBIC'!$C$1:$AR$1,0))/SUM('State BOBIC'!AC:AC),0)</f>
        <v>1.1126416414626396E-2</v>
      </c>
      <c r="AC4" s="84">
        <f>IFERROR(INDEX('State BOBIC'!$C$2:$AR$51,MATCH(About!$B$2,'State BOBIC'!$AS$2:$AS$51,0),MATCH(AC$1,'State BOBIC'!$C$1:$AR$1,0))/SUM('State BOBIC'!AD:AD),0)</f>
        <v>1.1817101841083786E-2</v>
      </c>
      <c r="AD4" s="84">
        <f>IFERROR(INDEX('State BOBIC'!$C$2:$AR$51,MATCH(About!$B$2,'State BOBIC'!$AS$2:$AS$51,0),MATCH(AD$1,'State BOBIC'!$C$1:$AR$1,0))/SUM('State BOBIC'!AE:AE),0)</f>
        <v>1.2811770705982842E-2</v>
      </c>
      <c r="AE4" s="84">
        <f>IFERROR(INDEX('State BOBIC'!$C$2:$AR$51,MATCH(About!$B$2,'State BOBIC'!$AS$2:$AS$51,0),MATCH(AE$1,'State BOBIC'!$C$1:$AR$1,0))/SUM('State BOBIC'!AF:AF),0)</f>
        <v>1.0502238362710605E-2</v>
      </c>
      <c r="AF4" s="84">
        <f>IFERROR(INDEX('State BOBIC'!$C$2:$AR$51,MATCH(About!$B$2,'State BOBIC'!$AS$2:$AS$51,0),MATCH(AF$1,'State BOBIC'!$C$1:$AR$1,0))/SUM('State BOBIC'!AG:AG),0)</f>
        <v>1.1403393571431893E-2</v>
      </c>
      <c r="AG4" s="84">
        <f>IFERROR(INDEX('State BOBIC'!$C$2:$AR$51,MATCH(About!$B$2,'State BOBIC'!$AS$2:$AS$51,0),MATCH(AG$1,'State BOBIC'!$C$1:$AR$1,0))/SUM('State BOBIC'!AH:AH),0)</f>
        <v>4.4094553462226058E-3</v>
      </c>
      <c r="AH4" s="84">
        <f>IFERROR(INDEX('State BOBIC'!$C$2:$AR$51,MATCH(About!$B$2,'State BOBIC'!$AS$2:$AS$51,0),MATCH(AH$1,'State BOBIC'!$C$1:$AR$1,0))/SUM('State BOBIC'!AI:AI),0)</f>
        <v>9.2354992455657096E-3</v>
      </c>
      <c r="AI4" s="84">
        <f>IFERROR(INDEX('State BOBIC'!$C$2:$AR$51,MATCH(About!$B$2,'State BOBIC'!$AS$2:$AS$51,0),MATCH(AI$1,'State BOBIC'!$C$1:$AR$1,0))/SUM('State BOBIC'!AJ:AJ),0)</f>
        <v>4.0780489545654648E-3</v>
      </c>
      <c r="AJ4" s="84">
        <f>IFERROR(INDEX('State BOBIC'!$C$2:$AR$51,MATCH(About!$B$2,'State BOBIC'!$AS$2:$AS$51,0),MATCH(AJ$1,'State BOBIC'!$C$1:$AR$1,0))/SUM('State BOBIC'!AK:AK),0)</f>
        <v>9.8973946413348536E-3</v>
      </c>
      <c r="AK4" s="84">
        <f>IFERROR(INDEX('State BOBIC'!$C$2:$AR$51,MATCH(About!$B$2,'State BOBIC'!$AS$2:$AS$51,0),MATCH(AK$1,'State BOBIC'!$C$1:$AR$1,0))/SUM('State BOBIC'!AL:AL),0)</f>
        <v>9.9228761740712025E-3</v>
      </c>
      <c r="AL4" s="84">
        <f>IFERROR(INDEX('State BOBIC'!$C$2:$AR$51,MATCH(About!$B$2,'State BOBIC'!$AS$2:$AS$51,0),MATCH(AL$1,'State BOBIC'!$C$1:$AR$1,0))/SUM('State BOBIC'!AM:AM),0)</f>
        <v>1.0414644029072457E-2</v>
      </c>
      <c r="AM4" s="84">
        <f>IFERROR(INDEX('State BOBIC'!$C$2:$AR$51,MATCH(About!$B$2,'State BOBIC'!$AS$2:$AS$51,0),MATCH(AM$1,'State BOBIC'!$C$1:$AR$1,0))/SUM('State BOBIC'!AN:AN),0)</f>
        <v>1.5869504444272708E-2</v>
      </c>
      <c r="AN4" s="84">
        <f>IFERROR(INDEX('State BOBIC'!$C$2:$AR$51,MATCH(About!$B$2,'State BOBIC'!$AS$2:$AS$51,0),MATCH(AN$1,'State BOBIC'!$C$1:$AR$1,0))/SUM('State BOBIC'!AO:AO),0)</f>
        <v>5.9005719277787369E-3</v>
      </c>
      <c r="AO4" s="84">
        <f>IFERROR(INDEX('State BOBIC'!$C$2:$AR$51,MATCH(About!$B$2,'State BOBIC'!$AS$2:$AS$51,0),MATCH(AO$1,'State BOBIC'!$C$1:$AR$1,0))/SUM('State BOBIC'!AP:AP),0)</f>
        <v>1.104215510673438E-2</v>
      </c>
      <c r="AP4" s="84">
        <f>IFERROR(INDEX('State BOBIC'!$C$2:$AR$51,MATCH(About!$B$2,'State BOBIC'!$AS$2:$AS$51,0),MATCH(AP$1,'State BOBIC'!$C$1:$AR$1,0))/SUM('State BOBIC'!AQ:AQ),0)</f>
        <v>5.4626059397175474E-3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841600.88852489856</v>
      </c>
      <c r="C2" s="81">
        <f>'National GE'!C2*'National GE'!C4</f>
        <v>74941.924249335701</v>
      </c>
      <c r="D2" s="81">
        <f>'National GE'!D2*'National GE'!D4</f>
        <v>5098.3137886026725</v>
      </c>
      <c r="E2">
        <f>'National GE'!E2*'National GE'!E4</f>
        <v>164974.08970215498</v>
      </c>
      <c r="F2">
        <f>'National GE'!F2*'National GE'!F4</f>
        <v>584.08469714022215</v>
      </c>
      <c r="G2">
        <f>'National GE'!G2*'National GE'!G4</f>
        <v>5701438.071473076</v>
      </c>
      <c r="H2">
        <f>'National GE'!H2*'National GE'!H4</f>
        <v>1120631.6689064475</v>
      </c>
      <c r="I2">
        <f>'National GE'!I2*'National GE'!I4</f>
        <v>51287.505275863565</v>
      </c>
      <c r="J2">
        <f>'National GE'!J2*'National GE'!J4</f>
        <v>367517.63220343378</v>
      </c>
      <c r="K2" s="81">
        <f>'National GE'!K2*'National GE'!K4</f>
        <v>776867.47205713368</v>
      </c>
      <c r="L2" s="81">
        <f>'National GE'!L2*'National GE'!L4</f>
        <v>67928965.283243477</v>
      </c>
      <c r="M2">
        <f>'National GE'!M2*'National GE'!M4</f>
        <v>324638.48652063182</v>
      </c>
      <c r="N2">
        <f>'National GE'!N2*'National GE'!N4</f>
        <v>206465.67125130995</v>
      </c>
      <c r="O2" s="81">
        <f>'National GE'!O2*'National GE'!O4</f>
        <v>20744.340262736638</v>
      </c>
      <c r="P2" s="81">
        <f>'National GE'!P2*'National GE'!P4</f>
        <v>148791.51965532315</v>
      </c>
      <c r="Q2" s="81">
        <f>'National GE'!Q2*'National GE'!Q4</f>
        <v>22133.910596674323</v>
      </c>
      <c r="R2" s="81">
        <f>'National GE'!R2*'National GE'!R4</f>
        <v>79350.993563939148</v>
      </c>
      <c r="S2">
        <f>'National GE'!S2*'National GE'!S4</f>
        <v>319432.18101783498</v>
      </c>
      <c r="T2">
        <f>'National GE'!T2*'National GE'!T4</f>
        <v>101100.60596294815</v>
      </c>
      <c r="U2">
        <f>'National GE'!U2*'National GE'!U4</f>
        <v>34398.00433471593</v>
      </c>
      <c r="V2">
        <f>'National GE'!V2*'National GE'!V4</f>
        <v>76075.236119781795</v>
      </c>
      <c r="W2">
        <f>'National GE'!W2*'National GE'!W4</f>
        <v>472147.62061603786</v>
      </c>
      <c r="X2">
        <f>'National GE'!X2*'National GE'!X4</f>
        <v>2377659.6522851014</v>
      </c>
      <c r="Y2">
        <f>'National GE'!Y2*'National GE'!Y4</f>
        <v>205616.355845571</v>
      </c>
      <c r="Z2" s="81">
        <f>'National GE'!Z2*'National GE'!Z4</f>
        <v>4105613.8107941411</v>
      </c>
      <c r="AA2" s="81">
        <f>'National GE'!AA2*'National GE'!AA4</f>
        <v>2047590.9100131507</v>
      </c>
      <c r="AB2" s="81">
        <f>'National GE'!AB2*'National GE'!AB4</f>
        <v>7719999.3526979238</v>
      </c>
      <c r="AC2">
        <f>'National GE'!AC2*'National GE'!AC4</f>
        <v>10302.307902351358</v>
      </c>
      <c r="AD2">
        <f>'National GE'!AD2*'National GE'!AD4</f>
        <v>31590994.389733315</v>
      </c>
      <c r="AE2">
        <f>'National GE'!AE2*'National GE'!AE4</f>
        <v>25673402.364413287</v>
      </c>
      <c r="AF2">
        <f>'National GE'!AF2*'National GE'!AF4</f>
        <v>1928676.5077586321</v>
      </c>
      <c r="AG2">
        <f>'National GE'!AG2*'National GE'!AG4</f>
        <v>4774524.1217812877</v>
      </c>
      <c r="AH2">
        <f>'National GE'!AH2*'National GE'!AH4</f>
        <v>1808038.7259404776</v>
      </c>
      <c r="AI2">
        <f>'National GE'!AI2*'National GE'!AI4</f>
        <v>10463636.406888217</v>
      </c>
      <c r="AJ2">
        <f>'National GE'!AJ2*'National GE'!AJ4</f>
        <v>498546.03726609057</v>
      </c>
      <c r="AK2">
        <f>'National GE'!AK2*'National GE'!AK4</f>
        <v>16212741.357188629</v>
      </c>
      <c r="AL2">
        <f>'National GE'!AL2*'National GE'!AL4</f>
        <v>32245788.625644054</v>
      </c>
      <c r="AM2">
        <f>'National GE'!AM2*'National GE'!AM4</f>
        <v>33664502182.583549</v>
      </c>
      <c r="AN2">
        <f>'National GE'!AN2*'National GE'!AN4</f>
        <v>2308433594.6046515</v>
      </c>
      <c r="AO2">
        <f>'National GE'!AO2*'National GE'!AO4</f>
        <v>31019.363264108324</v>
      </c>
      <c r="AP2">
        <f>'National GE'!AP2*'National GE'!AP4</f>
        <v>15305738.102951493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1300212919.7493982</v>
      </c>
      <c r="C2" s="81">
        <f>'National HE'!C2*'National HE'!C4</f>
        <v>198147373.81847849</v>
      </c>
      <c r="D2" s="81">
        <f>'National HE'!D2*'National HE'!D4</f>
        <v>0</v>
      </c>
      <c r="E2">
        <f>'National HE'!E2*'National HE'!E4</f>
        <v>30601424.608290505</v>
      </c>
      <c r="F2">
        <f>'National HE'!F2*'National HE'!F4</f>
        <v>350645.51318318007</v>
      </c>
      <c r="G2">
        <f>'National HE'!G2*'National HE'!G4</f>
        <v>9330855640.4821072</v>
      </c>
      <c r="H2">
        <f>'National HE'!H2*'National HE'!H4</f>
        <v>4526673290.1245422</v>
      </c>
      <c r="I2">
        <f>'National HE'!I2*'National HE'!I4</f>
        <v>332535362.33238041</v>
      </c>
      <c r="J2">
        <f>'National HE'!J2*'National HE'!J4</f>
        <v>1384864808.5900059</v>
      </c>
      <c r="K2" s="81">
        <f>'National HE'!K2*'National HE'!K4</f>
        <v>3030345394.4215474</v>
      </c>
      <c r="L2" s="81">
        <f>'National HE'!L2*'National HE'!L4</f>
        <v>1566212664.6001871</v>
      </c>
      <c r="M2">
        <f>'National HE'!M2*'National HE'!M4</f>
        <v>279657879.04996073</v>
      </c>
      <c r="N2">
        <f>'National HE'!N2*'National HE'!N4</f>
        <v>1183257006.1333361</v>
      </c>
      <c r="O2" s="81">
        <f>'National HE'!O2*'National HE'!O4</f>
        <v>67184665.298238873</v>
      </c>
      <c r="P2" s="81">
        <f>'National HE'!P2*'National HE'!P4</f>
        <v>164867422.99942842</v>
      </c>
      <c r="Q2" s="81">
        <f>'National HE'!Q2*'National HE'!Q4</f>
        <v>0</v>
      </c>
      <c r="R2" s="81">
        <f>'National HE'!R2*'National HE'!R4</f>
        <v>111484762.43332268</v>
      </c>
      <c r="S2">
        <f>'National HE'!S2*'National HE'!S4</f>
        <v>631626201.4798497</v>
      </c>
      <c r="T2">
        <f>'National HE'!T2*'National HE'!T4</f>
        <v>602166161.68096519</v>
      </c>
      <c r="U2">
        <f>'National HE'!U2*'National HE'!U4</f>
        <v>624448323.17354739</v>
      </c>
      <c r="V2">
        <f>'National HE'!V2*'National HE'!V4</f>
        <v>226000119.56388193</v>
      </c>
      <c r="W2">
        <f>'National HE'!W2*'National HE'!W4</f>
        <v>10170319216.581686</v>
      </c>
      <c r="X2">
        <f>'National HE'!X2*'National HE'!X4</f>
        <v>1308081549.5286605</v>
      </c>
      <c r="Y2">
        <f>'National HE'!Y2*'National HE'!Y4</f>
        <v>2790147225.6360784</v>
      </c>
      <c r="Z2" s="81">
        <f>'National HE'!Z2*'National HE'!Z4</f>
        <v>2727656407.8962517</v>
      </c>
      <c r="AA2" s="81">
        <f>'National HE'!AA2*'National HE'!AA4</f>
        <v>271690073.65015584</v>
      </c>
      <c r="AB2" s="81">
        <f>'National HE'!AB2*'National HE'!AB4</f>
        <v>498329403.41239375</v>
      </c>
      <c r="AC2">
        <f>'National HE'!AC2*'National HE'!AC4</f>
        <v>82752715.87519826</v>
      </c>
      <c r="AD2">
        <f>'National HE'!AD2*'National HE'!AD4</f>
        <v>16019103850.304495</v>
      </c>
      <c r="AE2">
        <f>'National HE'!AE2*'National HE'!AE4</f>
        <v>4829810345.8039637</v>
      </c>
      <c r="AF2">
        <f>'National HE'!AF2*'National HE'!AF4</f>
        <v>7814244959.3224077</v>
      </c>
      <c r="AG2">
        <f>'National HE'!AG2*'National HE'!AG4</f>
        <v>833343680.41615498</v>
      </c>
      <c r="AH2">
        <f>'National HE'!AH2*'National HE'!AH4</f>
        <v>2247311620.0227199</v>
      </c>
      <c r="AI2">
        <f>'National HE'!AI2*'National HE'!AI4</f>
        <v>309764010.02537656</v>
      </c>
      <c r="AJ2">
        <f>'National HE'!AJ2*'National HE'!AJ4</f>
        <v>7582223694.5754805</v>
      </c>
      <c r="AK2">
        <f>'National HE'!AK2*'National HE'!AK4</f>
        <v>14165140465.8585</v>
      </c>
      <c r="AL2">
        <f>'National HE'!AL2*'National HE'!AL4</f>
        <v>3295732867.8757558</v>
      </c>
      <c r="AM2">
        <f>'National HE'!AM2*'National HE'!AM4</f>
        <v>1205008495.039257</v>
      </c>
      <c r="AN2">
        <f>'National HE'!AN2*'National HE'!AN4</f>
        <v>3303839290.291728</v>
      </c>
      <c r="AO2">
        <f>'National HE'!AO2*'National HE'!AO4</f>
        <v>22758664020.136242</v>
      </c>
      <c r="AP2">
        <f>'National HE'!AP2*'National HE'!AP4</f>
        <v>2370723104.5128427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2022-10-03T20:13:15Z</dcterms:modified>
</cp:coreProperties>
</file>