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AL/trans/BNoEVC/"/>
    </mc:Choice>
  </mc:AlternateContent>
  <xr:revisionPtr revIDLastSave="0" documentId="8_{D20DBF76-AEBE-CF4B-AA46-D0702C1A4B04}"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<sst xmlns="http://schemas.openxmlformats.org/spreadsheetml/2006/main" count="212" uniqueCount="159">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</sst>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49</v>
      </c>
      <c r="C1" s="52">
        <v>45296</v>
      </c>
      <c r="F1" s="51" t="s">
        <v>49</v>
      </c>
      <c r="G1" s="51" t="s">
        <v>107</v>
      </c>
    </row>
    <row r="2" spans="1:7">
      <c r="B2" t="str">
        <f>LOOKUP(B1,F1:G50,G1:G50)</f>
        <v>AL</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Alabama</v>
      </c>
      <c r="B6">
        <f>SUMIFS('2022'!C:C,'2022'!A:A,'BNoEVC-calcs'!A6)</f>
        <v>848</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848</v>
      </c>
      <c r="C9">
        <f>B9</f>
        <v>848</v>
      </c>
      <c r="D9">
        <f>C9*D3</f>
        <v>1548.1593891840196</v>
      </c>
      <c r="E9">
        <f t="shared" ref="E9:AE9" si="1">D9*E3</f>
        <v>2243.4474107885812</v>
      </c>
      <c r="F9">
        <f t="shared" si="1"/>
        <v>2947.0167572782207</v>
      </c>
      <c r="G9">
        <f t="shared" si="1"/>
        <v>3659.8417021689211</v>
      </c>
      <c r="H9">
        <f t="shared" si="1"/>
        <v>3982.730341051345</v>
      </c>
      <c r="I9">
        <f t="shared" si="1"/>
        <v>4316.8231253665208</v>
      </c>
      <c r="J9">
        <f t="shared" si="1"/>
        <v>4662.6071918724865</v>
      </c>
      <c r="K9">
        <f t="shared" si="1"/>
        <v>5021.05681408495</v>
      </c>
      <c r="L9">
        <f t="shared" si="1"/>
        <v>5392.6591287619485</v>
      </c>
      <c r="M9">
        <f t="shared" si="1"/>
        <v>5625.9146041823551</v>
      </c>
      <c r="N9">
        <f t="shared" si="1"/>
        <v>5859.1700796028545</v>
      </c>
      <c r="O9">
        <f t="shared" si="1"/>
        <v>6092.425555023261</v>
      </c>
      <c r="P9">
        <f t="shared" si="1"/>
        <v>6325.6810304436676</v>
      </c>
      <c r="Q9">
        <f t="shared" si="1"/>
        <v>6558.9365058641661</v>
      </c>
      <c r="R9">
        <f t="shared" si="1"/>
        <v>6792.1919812845736</v>
      </c>
      <c r="S9">
        <f t="shared" si="1"/>
        <v>7025.4474567049801</v>
      </c>
      <c r="T9">
        <f t="shared" si="1"/>
        <v>7258.7029321253867</v>
      </c>
      <c r="U9">
        <f t="shared" si="1"/>
        <v>7491.9584075458852</v>
      </c>
      <c r="V9">
        <f t="shared" si="1"/>
        <v>7725.2138829662927</v>
      </c>
      <c r="W9">
        <f t="shared" si="1"/>
        <v>7958.4693583866992</v>
      </c>
      <c r="X9">
        <f t="shared" si="1"/>
        <v>8191.7248338071986</v>
      </c>
      <c r="Y9">
        <f t="shared" si="1"/>
        <v>8424.980309227607</v>
      </c>
      <c r="Z9">
        <f t="shared" si="1"/>
        <v>8658.2357846480136</v>
      </c>
      <c r="AA9">
        <f t="shared" si="1"/>
        <v>8891.491260068422</v>
      </c>
      <c r="AB9">
        <f t="shared" si="1"/>
        <v>9124.7467354889195</v>
      </c>
      <c r="AC9">
        <f t="shared" si="1"/>
        <v>9358.0022109093261</v>
      </c>
      <c r="AD9">
        <f t="shared" si="1"/>
        <v>9591.2576863297327</v>
      </c>
      <c r="AE9">
        <f t="shared" si="1"/>
        <v>9824.513161750232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848</v>
      </c>
      <c r="C2" s="54">
        <f>'BNoEVC-calcs'!C9</f>
        <v>848</v>
      </c>
      <c r="D2" s="54">
        <f>'BNoEVC-calcs'!D9</f>
        <v>1548.1593891840196</v>
      </c>
      <c r="E2" s="54">
        <f>'BNoEVC-calcs'!E9</f>
        <v>2243.4474107885812</v>
      </c>
      <c r="F2" s="54">
        <f>'BNoEVC-calcs'!F9</f>
        <v>2947.0167572782207</v>
      </c>
      <c r="G2" s="54">
        <f>'BNoEVC-calcs'!G9</f>
        <v>3659.8417021689211</v>
      </c>
      <c r="H2" s="54">
        <f>'BNoEVC-calcs'!H9</f>
        <v>3982.730341051345</v>
      </c>
      <c r="I2" s="54">
        <f>'BNoEVC-calcs'!I9</f>
        <v>4316.8231253665208</v>
      </c>
      <c r="J2" s="54">
        <f>'BNoEVC-calcs'!J9</f>
        <v>4662.6071918724865</v>
      </c>
      <c r="K2" s="54">
        <f>'BNoEVC-calcs'!K9</f>
        <v>5021.05681408495</v>
      </c>
      <c r="L2" s="54">
        <f>'BNoEVC-calcs'!L9</f>
        <v>5392.6591287619485</v>
      </c>
      <c r="M2" s="54">
        <f>'BNoEVC-calcs'!M9</f>
        <v>5625.9146041823551</v>
      </c>
      <c r="N2" s="54">
        <f>'BNoEVC-calcs'!N9</f>
        <v>5859.1700796028545</v>
      </c>
      <c r="O2" s="54">
        <f>'BNoEVC-calcs'!O9</f>
        <v>6092.425555023261</v>
      </c>
      <c r="P2" s="54">
        <f>'BNoEVC-calcs'!P9</f>
        <v>6325.6810304436676</v>
      </c>
      <c r="Q2" s="54">
        <f>'BNoEVC-calcs'!Q9</f>
        <v>6558.9365058641661</v>
      </c>
      <c r="R2" s="54">
        <f>'BNoEVC-calcs'!R9</f>
        <v>6792.1919812845736</v>
      </c>
      <c r="S2" s="54">
        <f>'BNoEVC-calcs'!S9</f>
        <v>7025.4474567049801</v>
      </c>
      <c r="T2" s="54">
        <f>'BNoEVC-calcs'!T9</f>
        <v>7258.7029321253867</v>
      </c>
      <c r="U2" s="54">
        <f>'BNoEVC-calcs'!U9</f>
        <v>7491.9584075458852</v>
      </c>
      <c r="V2" s="54">
        <f>'BNoEVC-calcs'!V9</f>
        <v>7725.2138829662927</v>
      </c>
      <c r="W2" s="54">
        <f>'BNoEVC-calcs'!W9</f>
        <v>7958.4693583866992</v>
      </c>
      <c r="X2" s="54">
        <f>'BNoEVC-calcs'!X9</f>
        <v>8191.7248338071986</v>
      </c>
      <c r="Y2" s="54">
        <f>'BNoEVC-calcs'!Y9</f>
        <v>8424.980309227607</v>
      </c>
      <c r="Z2" s="54">
        <f>'BNoEVC-calcs'!Z9</f>
        <v>8658.2357846480136</v>
      </c>
      <c r="AA2" s="54">
        <f>'BNoEVC-calcs'!AA9</f>
        <v>8891.491260068422</v>
      </c>
      <c r="AB2" s="54">
        <f>'BNoEVC-calcs'!AB9</f>
        <v>9124.7467354889195</v>
      </c>
      <c r="AC2" s="54">
        <f>'BNoEVC-calcs'!AC9</f>
        <v>9358.0022109093261</v>
      </c>
      <c r="AD2" s="54">
        <f>'BNoEVC-calcs'!AD9</f>
        <v>9591.2576863297327</v>
      </c>
      <c r="AE2" s="54">
        <f>'BNoEVC-calcs'!AE9</f>
        <v>9824.513161750232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2024-01-05T16:12:49Z</dcterms:modified>
</cp:coreProperties>
</file>