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TTS\"/>
    </mc:Choice>
  </mc:AlternateContent>
  <xr:revisionPtr revIDLastSave="0" documentId="8_{07FBD9E0-6888-4507-B1E7-64A778E5E451}" xr6:coauthVersionLast="47" xr6:coauthVersionMax="47" xr10:uidLastSave="{00000000-0000-0000-0000-000000000000}"/>
  <bookViews>
    <workbookView xWindow="420" yWindow="555" windowWidth="19605" windowHeight="12645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R14" i="3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AA14" i="3"/>
  <c r="T6" i="2" s="1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AB14" i="3"/>
  <c r="U6" i="2" s="1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AC14" i="3"/>
  <c r="V6" i="2" s="1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AD14" i="3"/>
  <c r="W6" i="2" s="1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AE14" i="3"/>
  <c r="X6" i="2" s="1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AF14" i="3"/>
  <c r="Y6" i="2" s="1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AG14" i="3"/>
  <c r="Z6" i="2" s="1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H14" i="3"/>
  <c r="AA6" i="2" s="1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I14" i="3"/>
  <c r="AB6" i="2" s="1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J14" i="3"/>
  <c r="AC6" i="2" s="1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K14" i="3"/>
  <c r="AD6" i="2" s="1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L14" i="3"/>
  <c r="AE6" i="2" s="1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<sst xmlns="http://schemas.openxmlformats.org/spreadsheetml/2006/main" count="1827" uniqueCount="1001">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</sst>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Data!$I$10:$AL$10</c:f>
              <c:numCache>
                <c:formatCode>0.0000</c:formatCode>
                <c:ptCount val="30"/>
                <c:pt idx="0" formatCode="General">
                  <c:v>1.7999999999999999E-2</c:v>
                </c:pt>
                <c:pt idx="1">
                  <c:v>4.8000000000000001E-2</c:v>
                </c:pt>
                <c:pt idx="2">
                  <c:v>9.9000000000000005E-2</c:v>
                </c:pt>
                <c:pt idx="3" formatCode="General">
                  <c:v>0.11695001406416487</c:v>
                </c:pt>
                <c:pt idx="4" formatCode="General">
                  <c:v>0.13877269058395222</c:v>
                </c:pt>
                <c:pt idx="5" formatCode="General">
                  <c:v>0.16657479699442046</c:v>
                </c:pt>
                <c:pt idx="6" formatCode="General">
                  <c:v>0.20137571999690912</c:v>
                </c:pt>
                <c:pt idx="7" formatCode="General">
                  <c:v>0.2439885939545019</c:v>
                </c:pt>
                <c:pt idx="8" formatCode="General">
                  <c:v>0.2947822959785894</c:v>
                </c:pt>
                <c:pt idx="9" formatCode="General">
                  <c:v>0.35342187838502587</c:v>
                </c:pt>
                <c:pt idx="10" formatCode="General">
                  <c:v>0.41867144928034067</c:v>
                </c:pt>
                <c:pt idx="11" formatCode="General">
                  <c:v>0.4883667872327504</c:v>
                </c:pt>
                <c:pt idx="12" formatCode="General">
                  <c:v>0.55963321276724964</c:v>
                </c:pt>
                <c:pt idx="13" formatCode="General">
                  <c:v>0.62932855071965943</c:v>
                </c:pt>
                <c:pt idx="14" formatCode="General">
                  <c:v>0.69457812161497412</c:v>
                </c:pt>
                <c:pt idx="15" formatCode="General">
                  <c:v>0.75321770402141064</c:v>
                </c:pt>
                <c:pt idx="16" formatCode="General">
                  <c:v>0.80401140604549803</c:v>
                </c:pt>
                <c:pt idx="17" formatCode="General">
                  <c:v>0.84662428000309087</c:v>
                </c:pt>
                <c:pt idx="18" formatCode="General">
                  <c:v>0.88142520300557958</c:v>
                </c:pt>
                <c:pt idx="19" formatCode="General">
                  <c:v>0.90922730941604779</c:v>
                </c:pt>
                <c:pt idx="20" formatCode="General">
                  <c:v>0.9310499859358351</c:v>
                </c:pt>
                <c:pt idx="21" formatCode="General">
                  <c:v>0.94794338601042438</c:v>
                </c:pt>
                <c:pt idx="22" formatCode="General">
                  <c:v>0.96088110315315733</c:v>
                </c:pt>
                <c:pt idx="23" formatCode="General">
                  <c:v>0.97070804589199511</c:v>
                </c:pt>
                <c:pt idx="24" formatCode="General">
                  <c:v>0.97812554384565553</c:v>
                </c:pt>
                <c:pt idx="25" formatCode="General">
                  <c:v>0.98369792028342729</c:v>
                </c:pt>
                <c:pt idx="26" formatCode="General">
                  <c:v>0.98786928331016577</c:v>
                </c:pt>
                <c:pt idx="27" formatCode="General">
                  <c:v>0.9909835665099872</c:v>
                </c:pt>
                <c:pt idx="28" formatCode="General">
                  <c:v>0.99330402502844461</c:v>
                </c:pt>
                <c:pt idx="29" formatCode="General">
                  <c:v>0.99503044033973242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136525</xdr:colOff>
      <xdr:row>3</xdr:row>
      <xdr:rowOff>63500</xdr:rowOff>
    </xdr:from>
    <xdr:to>
      <xdr:col>24</xdr:col>
      <xdr:colOff>219075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1000</v>
      </c>
      <c r="C1" s="49">
        <v>45321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935</v>
      </c>
    </row>
    <row r="11" spans="1:3" x14ac:dyDescent="0.25">
      <c r="B11" t="s">
        <v>936</v>
      </c>
    </row>
    <row r="12" spans="1:3" x14ac:dyDescent="0.25">
      <c r="B12" s="3">
        <v>2021</v>
      </c>
    </row>
    <row r="13" spans="1:3" x14ac:dyDescent="0.25">
      <c r="B13" t="s">
        <v>937</v>
      </c>
    </row>
    <row r="14" spans="1:3" x14ac:dyDescent="0.25">
      <c r="B14" s="28" t="s">
        <v>938</v>
      </c>
    </row>
    <row r="16" spans="1:3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</row>
    <row r="7" spans="1:38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 s="22">
        <f>O6</f>
        <v>9.9000000000000005E-2</v>
      </c>
      <c r="L10">
        <f>IF($G10="s-curve",$E10+($F10-$E10)*$O$2/(1+EXP($O$3*(COUNT($K$9:L$9)+$O$4))),TREND($E10:$F10,$E$9:$F$9,L$9))</f>
        <v>0.11695001406416487</v>
      </c>
      <c r="M10">
        <f>IF($G10="s-curve",$E10+($F10-$E10)*$O$2/(1+EXP($O$3*(COUNT($K$9:M$9)+$O$4))),TREND($E10:$F10,$E$9:$F$9,M$9))</f>
        <v>0.13877269058395222</v>
      </c>
      <c r="N10">
        <f>IF($G10="s-curve",$E10+($F10-$E10)*$O$2/(1+EXP($O$3*(COUNT($K$9:N$9)+$O$4))),TREND($E10:$F10,$E$9:$F$9,N$9))</f>
        <v>0.16657479699442046</v>
      </c>
      <c r="O10">
        <f>IF($G10="s-curve",$E10+($F10-$E10)*$O$2/(1+EXP($O$3*(COUNT($K$9:O$9)+$O$4))),TREND($E10:$F10,$E$9:$F$9,O$9))</f>
        <v>0.20137571999690912</v>
      </c>
      <c r="P10">
        <f>IF($G10="s-curve",$E10+($F10-$E10)*$O$2/(1+EXP($O$3*(COUNT($K$9:P$9)+$O$4))),TREND($E10:$F10,$E$9:$F$9,P$9))</f>
        <v>0.2439885939545019</v>
      </c>
      <c r="Q10">
        <f>IF($G10="s-curve",$E10+($F10-$E10)*$O$2/(1+EXP($O$3*(COUNT($K$9:Q$9)+$O$4))),TREND($E10:$F10,$E$9:$F$9,Q$9))</f>
        <v>0.2947822959785894</v>
      </c>
      <c r="R10">
        <f>IF($G10="s-curve",$E10+($F10-$E10)*$O$2/(1+EXP($O$3*(COUNT($K$9:R$9)+$O$4))),TREND($E10:$F10,$E$9:$F$9,R$9))</f>
        <v>0.35342187838502587</v>
      </c>
      <c r="S10">
        <f>IF($G10="s-curve",$E10+($F10-$E10)*$O$2/(1+EXP($O$3*(COUNT($K$9:S$9)+$O$4))),TREND($E10:$F10,$E$9:$F$9,S$9))</f>
        <v>0.41867144928034067</v>
      </c>
      <c r="T10">
        <f>IF($G10="s-curve",$E10+($F10-$E10)*$O$2/(1+EXP($O$3*(COUNT($K$9:T$9)+$O$4))),TREND($E10:$F10,$E$9:$F$9,T$9))</f>
        <v>0.4883667872327504</v>
      </c>
      <c r="U10">
        <f>IF($G10="s-curve",$E10+($F10-$E10)*$O$2/(1+EXP($O$3*(COUNT($K$9:U$9)+$O$4))),TREND($E10:$F10,$E$9:$F$9,U$9))</f>
        <v>0.55963321276724964</v>
      </c>
      <c r="V10">
        <f>IF($G10="s-curve",$E10+($F10-$E10)*$O$2/(1+EXP($O$3*(COUNT($K$9:V$9)+$O$4))),TREND($E10:$F10,$E$9:$F$9,V$9))</f>
        <v>0.62932855071965943</v>
      </c>
      <c r="W10">
        <f>IF($G10="s-curve",$E10+($F10-$E10)*$O$2/(1+EXP($O$3*(COUNT($K$9:W$9)+$O$4))),TREND($E10:$F10,$E$9:$F$9,W$9))</f>
        <v>0.69457812161497412</v>
      </c>
      <c r="X10">
        <f>IF($G10="s-curve",$E10+($F10-$E10)*$O$2/(1+EXP($O$3*(COUNT($K$9:X$9)+$O$4))),TREND($E10:$F10,$E$9:$F$9,X$9))</f>
        <v>0.75321770402141064</v>
      </c>
      <c r="Y10">
        <f>IF($G10="s-curve",$E10+($F10-$E10)*$O$2/(1+EXP($O$3*(COUNT($K$9:Y$9)+$O$4))),TREND($E10:$F10,$E$9:$F$9,Y$9))</f>
        <v>0.80401140604549803</v>
      </c>
      <c r="Z10">
        <f>IF($G10="s-curve",$E10+($F10-$E10)*$O$2/(1+EXP($O$3*(COUNT($K$9:Z$9)+$O$4))),TREND($E10:$F10,$E$9:$F$9,Z$9))</f>
        <v>0.84662428000309087</v>
      </c>
      <c r="AA10">
        <f>IF($G10="s-curve",$E10+($F10-$E10)*$O$2/(1+EXP($O$3*(COUNT($K$9:AA$9)+$O$4))),TREND($E10:$F10,$E$9:$F$9,AA$9))</f>
        <v>0.88142520300557958</v>
      </c>
      <c r="AB10">
        <f>IF($G10="s-curve",$E10+($F10-$E10)*$O$2/(1+EXP($O$3*(COUNT($K$9:AB$9)+$O$4))),TREND($E10:$F10,$E$9:$F$9,AB$9))</f>
        <v>0.90922730941604779</v>
      </c>
      <c r="AC10">
        <f>IF($G10="s-curve",$E10+($F10-$E10)*$O$2/(1+EXP($O$3*(COUNT($K$9:AC$9)+$O$4))),TREND($E10:$F10,$E$9:$F$9,AC$9))</f>
        <v>0.9310499859358351</v>
      </c>
      <c r="AD10">
        <f>IF($G10="s-curve",$E10+($F10-$E10)*$O$2/(1+EXP($O$3*(COUNT($K$9:AD$9)+$O$4))),TREND($E10:$F10,$E$9:$F$9,AD$9))</f>
        <v>0.94794338601042438</v>
      </c>
      <c r="AE10">
        <f>IF($G10="s-curve",$E10+($F10-$E10)*$O$2/(1+EXP($O$3*(COUNT($K$9:AE$9)+$O$4))),TREND($E10:$F10,$E$9:$F$9,AE$9))</f>
        <v>0.96088110315315733</v>
      </c>
      <c r="AF10">
        <f>IF($G10="s-curve",$E10+($F10-$E10)*$O$2/(1+EXP($O$3*(COUNT($K$9:AF$9)+$O$4))),TREND($E10:$F10,$E$9:$F$9,AF$9))</f>
        <v>0.97070804589199511</v>
      </c>
      <c r="AG10">
        <f>IF($G10="s-curve",$E10+($F10-$E10)*$O$2/(1+EXP($O$3*(COUNT($K$9:AG$9)+$O$4))),TREND($E10:$F10,$E$9:$F$9,AG$9))</f>
        <v>0.97812554384565553</v>
      </c>
      <c r="AH10">
        <f>IF($G10="s-curve",$E10+($F10-$E10)*$O$2/(1+EXP($O$3*(COUNT($K$9:AH$9)+$O$4))),TREND($E10:$F10,$E$9:$F$9,AH$9))</f>
        <v>0.98369792028342729</v>
      </c>
      <c r="AI10">
        <f>IF($G10="s-curve",$E10+($F10-$E10)*$O$2/(1+EXP($O$3*(COUNT($K$9:AI$9)+$O$4))),TREND($E10:$F10,$E$9:$F$9,AI$9))</f>
        <v>0.98786928331016577</v>
      </c>
      <c r="AJ10">
        <f>IF($G10="s-curve",$E10+($F10-$E10)*$O$2/(1+EXP($O$3*(COUNT($K$9:AJ$9)+$O$4))),TREND($E10:$F10,$E$9:$F$9,AJ$9))</f>
        <v>0.9909835665099872</v>
      </c>
      <c r="AK10">
        <f>IF($G10="s-curve",$E10+($F10-$E10)*$O$2/(1+EXP($O$3*(COUNT($K$9:AK$9)+$O$4))),TREND($E10:$F10,$E$9:$F$9,AK$9))</f>
        <v>0.99330402502844461</v>
      </c>
      <c r="AL10">
        <f>IF($G10="s-curve",$E10+($F10-$E10)*$O$2/(1+EXP($O$3*(COUNT($K$9:AL$9)+$O$4))),TREND($E10:$F10,$E$9:$F$9,AL$9))</f>
        <v>0.99503044033973242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1.2004677525762598E-2</v>
      </c>
      <c r="L14">
        <f>IF($G14="s-curve",$E14+($F14-$E14)*$O$2/(1+EXP($O$3*(COUNT($I$9:L$9)+$O$4))),TREND($E14:$F14,$E$9:$F$9,L$9))</f>
        <v>1.3231241043871491E-2</v>
      </c>
      <c r="M14">
        <f>IF($G14="s-curve",$E14+($F14-$E14)*$O$2/(1+EXP($O$3*(COUNT($I$9:M$9)+$O$4))),TREND($E14:$F14,$E$9:$F$9,M$9))</f>
        <v>1.4766575882216582E-2</v>
      </c>
      <c r="N14">
        <f>IF($G14="s-curve",$E14+($F14-$E14)*$O$2/(1+EXP($O$3*(COUNT($I$9:N$9)+$O$4))),TREND($E14:$F14,$E$9:$F$9,N$9))</f>
        <v>1.664655561563979E-2</v>
      </c>
      <c r="O14">
        <f>IF($G14="s-curve",$E14+($F14-$E14)*$O$2/(1+EXP($O$3*(COUNT($I$9:O$9)+$O$4))),TREND($E14:$F14,$E$9:$F$9,O$9))</f>
        <v>1.8887454234349531E-2</v>
      </c>
      <c r="P14">
        <f>IF($G14="s-curve",$E14+($F14-$E14)*$O$2/(1+EXP($O$3*(COUNT($I$9:P$9)+$O$4))),TREND($E14:$F14,$E$9:$F$9,P$9))</f>
        <v>2.1474494634633495E-2</v>
      </c>
      <c r="Q14">
        <f>IF($G14="s-curve",$E14+($F14-$E14)*$O$2/(1+EXP($O$3*(COUNT($I$9:Q$9)+$O$4))),TREND($E14:$F14,$E$9:$F$9,Q$9))</f>
        <v>2.435315217413268E-2</v>
      </c>
      <c r="R14">
        <f>IF($G14="s-curve",$E14+($F14-$E14)*$O$2/(1+EXP($O$3*(COUNT($I$9:R$9)+$O$4))),TREND($E14:$F14,$E$9:$F$9,R$9))</f>
        <v>2.742794649556252E-2</v>
      </c>
      <c r="S14">
        <f>IF($G14="s-curve",$E14+($F14-$E14)*$O$2/(1+EXP($O$3*(COUNT($I$9:S$9)+$O$4))),TREND($E14:$F14,$E$9:$F$9,S$9))</f>
        <v>3.0572053504437483E-2</v>
      </c>
      <c r="T14">
        <f>IF($G14="s-curve",$E14+($F14-$E14)*$O$2/(1+EXP($O$3*(COUNT($I$9:T$9)+$O$4))),TREND($E14:$F14,$E$9:$F$9,T$9))</f>
        <v>3.3646847825867326E-2</v>
      </c>
      <c r="U14">
        <f>IF($G14="s-curve",$E14+($F14-$E14)*$O$2/(1+EXP($O$3*(COUNT($I$9:U$9)+$O$4))),TREND($E14:$F14,$E$9:$F$9,U$9))</f>
        <v>3.6525505365366501E-2</v>
      </c>
      <c r="V14">
        <f>IF($G14="s-curve",$E14+($F14-$E14)*$O$2/(1+EXP($O$3*(COUNT($I$9:V$9)+$O$4))),TREND($E14:$F14,$E$9:$F$9,V$9))</f>
        <v>3.9112545765650472E-2</v>
      </c>
      <c r="W14">
        <f>IF($G14="s-curve",$E14+($F14-$E14)*$O$2/(1+EXP($O$3*(COUNT($I$9:W$9)+$O$4))),TREND($E14:$F14,$E$9:$F$9,W$9))</f>
        <v>4.1353444384360213E-2</v>
      </c>
      <c r="X14">
        <f>IF($G14="s-curve",$E14+($F14-$E14)*$O$2/(1+EXP($O$3*(COUNT($I$9:X$9)+$O$4))),TREND($E14:$F14,$E$9:$F$9,X$9))</f>
        <v>4.3233424117783421E-2</v>
      </c>
      <c r="Y14">
        <f>IF($G14="s-curve",$E14+($F14-$E14)*$O$2/(1+EXP($O$3*(COUNT($I$9:Y$9)+$O$4))),TREND($E14:$F14,$E$9:$F$9,Y$9))</f>
        <v>4.4768758956128508E-2</v>
      </c>
      <c r="Z14">
        <f>IF($G14="s-curve",$E14+($F14-$E14)*$O$2/(1+EXP($O$3*(COUNT($I$9:Z$9)+$O$4))),TREND($E14:$F14,$E$9:$F$9,Z$9))</f>
        <v>4.5995322474237404E-2</v>
      </c>
      <c r="AA14">
        <f>IF($G14="s-curve",$E14+($F14-$E14)*$O$2/(1+EXP($O$3*(COUNT($I$9:AA$9)+$O$4))),TREND($E14:$F14,$E$9:$F$9,AA$9))</f>
        <v>4.6958087614816256E-2</v>
      </c>
      <c r="AB14">
        <f>IF($G14="s-curve",$E14+($F14-$E14)*$O$2/(1+EXP($O$3*(COUNT($I$9:AB$9)+$O$4))),TREND($E14:$F14,$E$9:$F$9,AB$9))</f>
        <v>4.7703384676930492E-2</v>
      </c>
      <c r="AC14">
        <f>IF($G14="s-curve",$E14+($F14-$E14)*$O$2/(1+EXP($O$3*(COUNT($I$9:AC$9)+$O$4))),TREND($E14:$F14,$E$9:$F$9,AC$9))</f>
        <v>4.8274166315580479E-2</v>
      </c>
      <c r="AD14">
        <f>IF($G14="s-curve",$E14+($F14-$E14)*$O$2/(1+EXP($O$3*(COUNT($I$9:AD$9)+$O$4))),TREND($E14:$F14,$E$9:$F$9,AD$9))</f>
        <v>4.8707707906999784E-2</v>
      </c>
      <c r="AE14">
        <f>IF($G14="s-curve",$E14+($F14-$E14)*$O$2/(1+EXP($O$3*(COUNT($I$9:AE$9)+$O$4))),TREND($E14:$F14,$E$9:$F$9,AE$9))</f>
        <v>4.9034950463778926E-2</v>
      </c>
      <c r="AF14">
        <f>IF($G14="s-curve",$E14+($F14-$E14)*$O$2/(1+EXP($O$3*(COUNT($I$9:AF$9)+$O$4))),TREND($E14:$F14,$E$9:$F$9,AF$9))</f>
        <v>4.9280790600739442E-2</v>
      </c>
      <c r="AG14">
        <f>IF($G14="s-curve",$E14+($F14-$E14)*$O$2/(1+EXP($O$3*(COUNT($I$9:AG$9)+$O$4))),TREND($E14:$F14,$E$9:$F$9,AG$9))</f>
        <v>4.9464821322507319E-2</v>
      </c>
      <c r="AH14">
        <f>IF($G14="s-curve",$E14+($F14-$E14)*$O$2/(1+EXP($O$3*(COUNT($I$9:AH$9)+$O$4))),TREND($E14:$F14,$E$9:$F$9,AH$9))</f>
        <v>4.9602216169558261E-2</v>
      </c>
      <c r="AI14">
        <f>IF($G14="s-curve",$E14+($F14-$E14)*$O$2/(1+EXP($O$3*(COUNT($I$9:AI$9)+$O$4))),TREND($E14:$F14,$E$9:$F$9,AI$9))</f>
        <v>4.9704589339490207E-2</v>
      </c>
      <c r="AJ14">
        <f>IF($G14="s-curve",$E14+($F14-$E14)*$O$2/(1+EXP($O$3*(COUNT($I$9:AJ$9)+$O$4))),TREND($E14:$F14,$E$9:$F$9,AJ$9))</f>
        <v>4.9780754720870554E-2</v>
      </c>
      <c r="AK14">
        <f>IF($G14="s-curve",$E14+($F14-$E14)*$O$2/(1+EXP($O$3*(COUNT($I$9:AK$9)+$O$4))),TREND($E14:$F14,$E$9:$F$9,AK$9))</f>
        <v>4.9837359055491817E-2</v>
      </c>
      <c r="AL14">
        <f>IF($G14="s-curve",$E14+($F14-$E14)*$O$2/(1+EXP($O$3*(COUNT($I$9:AL$9)+$O$4))),TREND($E14:$F14,$E$9:$F$9,AL$9))</f>
        <v>4.9879391575460584E-2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9.9000000000000005E-2</v>
      </c>
      <c r="E2">
        <f>Data!L10</f>
        <v>0.11695001406416487</v>
      </c>
      <c r="F2">
        <f>Data!M10</f>
        <v>0.13877269058395222</v>
      </c>
      <c r="G2">
        <f>Data!N10</f>
        <v>0.16657479699442046</v>
      </c>
      <c r="H2">
        <f>Data!O10</f>
        <v>0.20137571999690912</v>
      </c>
      <c r="I2">
        <f>Data!P10</f>
        <v>0.2439885939545019</v>
      </c>
      <c r="J2">
        <f>Data!Q10</f>
        <v>0.2947822959785894</v>
      </c>
      <c r="K2">
        <f>Data!R10</f>
        <v>0.35342187838502587</v>
      </c>
      <c r="L2">
        <f>Data!S10</f>
        <v>0.41867144928034067</v>
      </c>
      <c r="M2">
        <f>Data!T10</f>
        <v>0.4883667872327504</v>
      </c>
      <c r="N2">
        <f>Data!U10</f>
        <v>0.55963321276724964</v>
      </c>
      <c r="O2">
        <f>Data!V10</f>
        <v>0.62932855071965943</v>
      </c>
      <c r="P2">
        <f>Data!W10</f>
        <v>0.69457812161497412</v>
      </c>
      <c r="Q2">
        <f>Data!X10</f>
        <v>0.75321770402141064</v>
      </c>
      <c r="R2">
        <f>Data!Y10</f>
        <v>0.80401140604549803</v>
      </c>
      <c r="S2">
        <f>Data!Z10</f>
        <v>0.84662428000309087</v>
      </c>
      <c r="T2">
        <f>Data!AA10</f>
        <v>0.88142520300557958</v>
      </c>
      <c r="U2">
        <f>Data!AB10</f>
        <v>0.90922730941604779</v>
      </c>
      <c r="V2">
        <f>Data!AC10</f>
        <v>0.9310499859358351</v>
      </c>
      <c r="W2">
        <f>Data!AD10</f>
        <v>0.94794338601042438</v>
      </c>
      <c r="X2">
        <f>Data!AE10</f>
        <v>0.96088110315315733</v>
      </c>
      <c r="Y2">
        <f>Data!AF10</f>
        <v>0.97070804589199511</v>
      </c>
      <c r="Z2">
        <f>Data!AG10</f>
        <v>0.97812554384565553</v>
      </c>
      <c r="AA2">
        <f>Data!AH10</f>
        <v>0.98369792028342729</v>
      </c>
      <c r="AB2">
        <f>Data!AI10</f>
        <v>0.98786928331016577</v>
      </c>
      <c r="AC2">
        <f>Data!AJ10</f>
        <v>0.9909835665099872</v>
      </c>
      <c r="AD2">
        <f>Data!AK10</f>
        <v>0.99330402502844461</v>
      </c>
      <c r="AE2">
        <f>Data!AL10</f>
        <v>0.99503044033973242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1.2004677525762598E-2</v>
      </c>
      <c r="E6">
        <f>Data!L14</f>
        <v>1.3231241043871491E-2</v>
      </c>
      <c r="F6">
        <f>Data!M14</f>
        <v>1.4766575882216582E-2</v>
      </c>
      <c r="G6">
        <f>Data!N14</f>
        <v>1.664655561563979E-2</v>
      </c>
      <c r="H6">
        <f>Data!O14</f>
        <v>1.8887454234349531E-2</v>
      </c>
      <c r="I6">
        <f>Data!P14</f>
        <v>2.1474494634633495E-2</v>
      </c>
      <c r="J6">
        <f>Data!Q14</f>
        <v>2.435315217413268E-2</v>
      </c>
      <c r="K6">
        <f>Data!R14</f>
        <v>2.742794649556252E-2</v>
      </c>
      <c r="L6">
        <f>Data!S14</f>
        <v>3.0572053504437483E-2</v>
      </c>
      <c r="M6">
        <f>Data!T14</f>
        <v>3.3646847825867326E-2</v>
      </c>
      <c r="N6">
        <f>Data!U14</f>
        <v>3.6525505365366501E-2</v>
      </c>
      <c r="O6">
        <f>Data!V14</f>
        <v>3.9112545765650472E-2</v>
      </c>
      <c r="P6">
        <f>Data!W14</f>
        <v>4.1353444384360213E-2</v>
      </c>
      <c r="Q6">
        <f>Data!X14</f>
        <v>4.3233424117783421E-2</v>
      </c>
      <c r="R6">
        <f>Data!Y14</f>
        <v>4.4768758956128508E-2</v>
      </c>
      <c r="S6">
        <f>Data!Z14</f>
        <v>4.5995322474237404E-2</v>
      </c>
      <c r="T6">
        <f>Data!AA14</f>
        <v>4.6958087614816256E-2</v>
      </c>
      <c r="U6">
        <f>Data!AB14</f>
        <v>4.7703384676930492E-2</v>
      </c>
      <c r="V6">
        <f>Data!AC14</f>
        <v>4.8274166315580479E-2</v>
      </c>
      <c r="W6">
        <f>Data!AD14</f>
        <v>4.8707707906999784E-2</v>
      </c>
      <c r="X6">
        <f>Data!AE14</f>
        <v>4.9034950463778926E-2</v>
      </c>
      <c r="Y6">
        <f>Data!AF14</f>
        <v>4.9280790600739442E-2</v>
      </c>
      <c r="Z6">
        <f>Data!AG14</f>
        <v>4.9464821322507319E-2</v>
      </c>
      <c r="AA6">
        <f>Data!AH14</f>
        <v>4.9602216169558261E-2</v>
      </c>
      <c r="AB6">
        <f>Data!AI14</f>
        <v>4.9704589339490207E-2</v>
      </c>
      <c r="AC6">
        <f>Data!AJ14</f>
        <v>4.9780754720870554E-2</v>
      </c>
      <c r="AD6">
        <f>Data!AK14</f>
        <v>4.9837359055491817E-2</v>
      </c>
      <c r="AE6">
        <f>Data!AL14</f>
        <v>4.9879391575460584E-2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2024-01-30T21:59:26Z</dcterms:modified>
</cp:coreProperties>
</file>