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geoeng\DACD\"/>
    </mc:Choice>
  </mc:AlternateContent>
  <xr:revisionPtr revIDLastSave="0" documentId="8_{F071EA49-0D68-4BC4-8F9F-85501164310C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<sst xmlns="http://schemas.openxmlformats.org/spreadsheetml/2006/main" count="17893" uniqueCount="443">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</sst>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385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AL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AL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32.776639273066102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42.6706053821379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15.2022552661685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1.8972251562907001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1.9831009033922999</v>
      </c>
    </row>
    <row r="8" spans="1:33" ht="15.75" thickBot="1" x14ac:dyDescent="0.3">
      <c r="C8" s="20">
        <f>SUM(C3:C7)</f>
        <v>4319.9176882472084</v>
      </c>
      <c r="D8" s="20">
        <f>SUM(D3:D7)</f>
        <v>94.529825981055495</v>
      </c>
      <c r="E8" s="21">
        <f>D8/C8</f>
        <v>2.1882321100291761E-2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378837.68404880108</v>
      </c>
      <c r="AD11" s="22">
        <f>'DACD-potential-US'!AD3*'state calc'!$E$8</f>
        <v>757675.36809760216</v>
      </c>
      <c r="AE11" s="22">
        <f>'DACD-potential-US'!AE3*'state calc'!$E$8</f>
        <v>1136513.0521464034</v>
      </c>
      <c r="AF11" s="22">
        <f>'DACD-potential-US'!AF3*'state calc'!$E$8</f>
        <v>1515350.7361952043</v>
      </c>
      <c r="AG11" s="22">
        <f>'DACD-potential-US'!AG3*'state calc'!$E$8</f>
        <v>1894188.4202440055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378837.68404880108</v>
      </c>
      <c r="AF2" s="15">
        <f>'state calc'!AD11</f>
        <v>757675.36809760216</v>
      </c>
      <c r="AG2" s="15">
        <f>'state calc'!AE11</f>
        <v>1136513.0521464034</v>
      </c>
      <c r="AH2" s="15">
        <f>'state calc'!AF11</f>
        <v>1515350.7361952043</v>
      </c>
      <c r="AI2" s="15">
        <f>'state calc'!AG11</f>
        <v>1894188.4202440055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2026-06-12T16:01:50Z</dcterms:modified>
</cp:coreProperties>
</file>