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state-eps-repos\eps-alabama\"/>
    </mc:Choice>
  </mc:AlternateContent>
  <xr:revisionPtr revIDLastSave="0" documentId="13_ncr:1_{51A3ED4F-E636-4A6D-BE5C-A64AAE1B9FE4}" xr6:coauthVersionLast="47" xr6:coauthVersionMax="47" xr10:uidLastSave="{00000000-0000-0000-0000-000000000000}"/>
  <bookViews>
    <workbookView xWindow="-270" yWindow="-270" windowWidth="29340" windowHeight="178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L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<sst xmlns="http://schemas.openxmlformats.org/spreadsheetml/2006/main" count="30815" uniqueCount="2737">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</sst>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5">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xf numFmtId="0" fontId="0" fillId="0" borderId="30" xfId="0" applyFont="1" applyBorder="1"/>
    <xf numFmtId="0" fontId="0" fillId="12" borderId="30" xfId="0" applyFont="1" applyFill="1" applyBorder="1"/>
    <xf numFmtId="0" fontId="0" fillId="0" borderId="0" xfId="0" applyFill="1"/>
    <xf numFmtId="0" fontId="20" fillId="0" borderId="0" xfId="0" applyFont="1" applyFill="1"/>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2281</v>
      </c>
      <c r="C1" s="193">
        <v>45764</v>
      </c>
      <c r="G1" s="123" t="s">
        <v>2263</v>
      </c>
      <c r="H1" s="123" t="s">
        <v>2264</v>
      </c>
    </row>
    <row r="2" spans="1:8" x14ac:dyDescent="0.75">
      <c r="B2" t="str">
        <f>_xlfn.XLOOKUP(B1,H:H,G:G,0,0,1)</f>
        <v>AL</v>
      </c>
      <c r="C2" t="str">
        <f>_xlfn.XLOOKUP(B2,G:G, H:H, 0,0,1)</f>
        <v>Alabama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6328125" defaultRowHeight="14.75" x14ac:dyDescent="0.75"/>
  <cols>
    <col min="1" max="12" width="12.26953125" customWidth="1"/>
    <col min="13" max="13" width="12.26953125" style="102" customWidth="1"/>
    <col min="14" max="14" width="12.269531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7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7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6" x14ac:dyDescent="0.8">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7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7" t="s">
        <v>1418</v>
      </c>
    </row>
    <row r="19" spans="1:14" x14ac:dyDescent="0.7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7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7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7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7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7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75">
      <c r="A31" t="s">
        <v>8</v>
      </c>
      <c r="B31" s="88" t="s">
        <v>1711</v>
      </c>
      <c r="C31" t="s">
        <v>1712</v>
      </c>
      <c r="D31" s="58"/>
      <c r="E31" s="58"/>
      <c r="F31" s="143">
        <v>0</v>
      </c>
      <c r="G31" s="143">
        <v>1</v>
      </c>
      <c r="H31" s="143">
        <v>1</v>
      </c>
      <c r="I31" s="78" t="s">
        <v>29</v>
      </c>
      <c r="J31" s="88" t="s">
        <v>1713</v>
      </c>
      <c r="K31" s="88"/>
      <c r="L31" s="78"/>
      <c r="M31" s="232"/>
    </row>
    <row r="32" spans="1:14" x14ac:dyDescent="0.7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7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7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7" t="s">
        <v>150</v>
      </c>
    </row>
    <row r="38" spans="1:14" x14ac:dyDescent="0.7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7" t="s">
        <v>147</v>
      </c>
      <c r="N38" s="88" t="s">
        <v>186</v>
      </c>
    </row>
    <row r="39" spans="1:14" x14ac:dyDescent="0.75">
      <c r="A39" t="s">
        <v>8</v>
      </c>
      <c r="B39" t="s">
        <v>1257</v>
      </c>
      <c r="C39" t="s">
        <v>1258</v>
      </c>
      <c r="D39" t="s">
        <v>1257</v>
      </c>
      <c r="E39" s="58"/>
      <c r="F39">
        <v>0</v>
      </c>
      <c r="G39">
        <v>1</v>
      </c>
      <c r="H39">
        <v>1</v>
      </c>
      <c r="I39" s="88" t="s">
        <v>29</v>
      </c>
      <c r="J39" s="224" t="s">
        <v>2637</v>
      </c>
    </row>
    <row r="40" spans="1:14" x14ac:dyDescent="0.75">
      <c r="A40" t="s">
        <v>8</v>
      </c>
      <c r="B40" t="s">
        <v>59</v>
      </c>
      <c r="C40" t="s">
        <v>129</v>
      </c>
      <c r="D40" t="s">
        <v>59</v>
      </c>
      <c r="E40" s="58"/>
      <c r="F40">
        <v>0</v>
      </c>
      <c r="G40">
        <v>1</v>
      </c>
      <c r="H40">
        <v>1</v>
      </c>
      <c r="I40" s="88" t="s">
        <v>29</v>
      </c>
      <c r="J40" s="224" t="s">
        <v>2625</v>
      </c>
    </row>
    <row r="41" spans="1:14" x14ac:dyDescent="0.75">
      <c r="A41" t="s">
        <v>8</v>
      </c>
      <c r="B41" t="s">
        <v>1857</v>
      </c>
      <c r="C41" t="s">
        <v>1858</v>
      </c>
      <c r="D41" t="s">
        <v>1857</v>
      </c>
      <c r="E41" s="58"/>
      <c r="F41">
        <v>0</v>
      </c>
      <c r="G41">
        <v>1</v>
      </c>
      <c r="H41">
        <v>1</v>
      </c>
      <c r="I41" s="88" t="s">
        <v>29</v>
      </c>
      <c r="J41" s="224" t="s">
        <v>2638</v>
      </c>
    </row>
    <row r="42" spans="1:14" s="243" customFormat="1" x14ac:dyDescent="0.7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7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7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7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7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75">
      <c r="A48" t="s">
        <v>8</v>
      </c>
      <c r="B48" t="s">
        <v>1740</v>
      </c>
      <c r="C48" t="s">
        <v>1741</v>
      </c>
      <c r="D48" t="s">
        <v>1742</v>
      </c>
      <c r="E48" t="s">
        <v>1743</v>
      </c>
      <c r="F48" s="8">
        <v>0</v>
      </c>
      <c r="G48" s="8">
        <v>1</v>
      </c>
      <c r="H48" s="8">
        <v>0.01</v>
      </c>
      <c r="I48" s="143" t="s">
        <v>1744</v>
      </c>
      <c r="J48" s="88" t="s">
        <v>1745</v>
      </c>
      <c r="K48" s="88"/>
      <c r="L48" s="78"/>
      <c r="M48" s="227"/>
    </row>
    <row r="49" spans="1:14" x14ac:dyDescent="0.75">
      <c r="A49" t="s">
        <v>8</v>
      </c>
      <c r="B49" t="s">
        <v>2586</v>
      </c>
      <c r="C49" t="s">
        <v>2588</v>
      </c>
      <c r="D49" t="s">
        <v>1795</v>
      </c>
      <c r="E49" t="s">
        <v>2589</v>
      </c>
      <c r="F49" s="216">
        <v>-100</v>
      </c>
      <c r="G49">
        <v>100</v>
      </c>
      <c r="H49">
        <v>1</v>
      </c>
      <c r="I49" s="88" t="s">
        <v>1833</v>
      </c>
      <c r="J49" s="88" t="s">
        <v>2621</v>
      </c>
      <c r="K49" s="88"/>
      <c r="L49" s="78"/>
      <c r="M49" s="227"/>
    </row>
    <row r="50" spans="1:14" x14ac:dyDescent="0.75">
      <c r="A50" t="s">
        <v>8</v>
      </c>
      <c r="B50" t="s">
        <v>1796</v>
      </c>
      <c r="C50" t="s">
        <v>1794</v>
      </c>
      <c r="D50" t="s">
        <v>1795</v>
      </c>
      <c r="E50" t="s">
        <v>1799</v>
      </c>
      <c r="F50" s="216">
        <v>-100</v>
      </c>
      <c r="G50">
        <v>100</v>
      </c>
      <c r="H50">
        <v>1</v>
      </c>
      <c r="I50" t="s">
        <v>1802</v>
      </c>
      <c r="J50" s="88" t="s">
        <v>1954</v>
      </c>
      <c r="K50" s="88"/>
      <c r="L50" s="88"/>
      <c r="M50" s="227"/>
    </row>
    <row r="51" spans="1:14" x14ac:dyDescent="0.75">
      <c r="A51" t="s">
        <v>8</v>
      </c>
      <c r="B51" t="s">
        <v>1797</v>
      </c>
      <c r="C51" t="s">
        <v>1798</v>
      </c>
      <c r="D51" t="s">
        <v>1795</v>
      </c>
      <c r="E51" t="s">
        <v>1800</v>
      </c>
      <c r="F51" s="106">
        <v>-1</v>
      </c>
      <c r="G51" s="8">
        <v>1</v>
      </c>
      <c r="H51" s="8">
        <v>0.01</v>
      </c>
      <c r="I51" s="143" t="s">
        <v>1801</v>
      </c>
      <c r="J51" s="88" t="s">
        <v>2627</v>
      </c>
      <c r="K51" s="88"/>
      <c r="L51" s="78"/>
      <c r="M51" s="227"/>
    </row>
    <row r="52" spans="1:14" x14ac:dyDescent="0.75">
      <c r="A52" t="s">
        <v>8</v>
      </c>
      <c r="B52" t="s">
        <v>1803</v>
      </c>
      <c r="C52" t="s">
        <v>1804</v>
      </c>
      <c r="D52" t="s">
        <v>1803</v>
      </c>
      <c r="E52" t="s">
        <v>1805</v>
      </c>
      <c r="F52">
        <v>-100</v>
      </c>
      <c r="G52">
        <v>100</v>
      </c>
      <c r="H52">
        <v>1</v>
      </c>
      <c r="I52" s="143" t="s">
        <v>1806</v>
      </c>
      <c r="J52" s="88" t="s">
        <v>2599</v>
      </c>
      <c r="K52" s="88"/>
      <c r="L52" s="78"/>
      <c r="M52" s="227"/>
    </row>
    <row r="53" spans="1:14" x14ac:dyDescent="0.75">
      <c r="A53" t="s">
        <v>9</v>
      </c>
      <c r="B53" t="s">
        <v>1446</v>
      </c>
      <c r="C53" t="s">
        <v>1411</v>
      </c>
      <c r="D53" t="s">
        <v>1446</v>
      </c>
      <c r="E53" t="s">
        <v>1412</v>
      </c>
      <c r="F53" s="222">
        <v>0</v>
      </c>
      <c r="G53" s="222">
        <v>0.5</v>
      </c>
      <c r="H53" s="222">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7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7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7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7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7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7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75">
      <c r="A68" t="s">
        <v>9</v>
      </c>
      <c r="B68" t="s">
        <v>679</v>
      </c>
      <c r="C68" t="s">
        <v>678</v>
      </c>
      <c r="D68" t="s">
        <v>679</v>
      </c>
      <c r="E68" t="s">
        <v>681</v>
      </c>
      <c r="F68" s="8">
        <v>0</v>
      </c>
      <c r="G68" s="8">
        <v>1</v>
      </c>
      <c r="H68" s="8">
        <v>0.01</v>
      </c>
      <c r="I68" s="88" t="s">
        <v>682</v>
      </c>
      <c r="J68" s="88" t="s">
        <v>1422</v>
      </c>
      <c r="K68" s="88"/>
      <c r="L68" s="78" t="s">
        <v>937</v>
      </c>
      <c r="M68" s="227"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7"/>
    </row>
    <row r="70" spans="1:14" x14ac:dyDescent="0.75">
      <c r="A70" t="s">
        <v>9</v>
      </c>
      <c r="B70" t="s">
        <v>19</v>
      </c>
      <c r="C70" t="s">
        <v>284</v>
      </c>
      <c r="D70" s="15" t="s">
        <v>346</v>
      </c>
      <c r="E70" t="s">
        <v>520</v>
      </c>
      <c r="F70" s="8">
        <v>0</v>
      </c>
      <c r="G70" s="8">
        <v>1</v>
      </c>
      <c r="H70" s="8">
        <v>0.01</v>
      </c>
      <c r="I70" s="88" t="s">
        <v>33</v>
      </c>
      <c r="J70" s="88" t="s">
        <v>1841</v>
      </c>
      <c r="K70" s="88" t="s">
        <v>225</v>
      </c>
      <c r="L70" s="78" t="s">
        <v>226</v>
      </c>
      <c r="M70" s="227"/>
    </row>
    <row r="71" spans="1:14" x14ac:dyDescent="0.75">
      <c r="A71" t="s">
        <v>9</v>
      </c>
      <c r="B71" t="s">
        <v>1454</v>
      </c>
      <c r="C71" t="s">
        <v>1455</v>
      </c>
      <c r="D71" t="s">
        <v>1454</v>
      </c>
      <c r="E71" t="s">
        <v>1456</v>
      </c>
      <c r="F71" s="8">
        <v>0</v>
      </c>
      <c r="G71" s="8">
        <v>1</v>
      </c>
      <c r="H71" s="8">
        <v>0.01</v>
      </c>
      <c r="I71" s="88" t="s">
        <v>33</v>
      </c>
      <c r="J71" s="88" t="s">
        <v>1846</v>
      </c>
      <c r="K71" s="88"/>
      <c r="L71" s="78"/>
      <c r="M71" s="227"/>
    </row>
    <row r="72" spans="1:14" s="112" customFormat="1" x14ac:dyDescent="0.7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7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7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7"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7"/>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7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7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7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7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2">
        <v>0</v>
      </c>
      <c r="G94" s="222">
        <v>1</v>
      </c>
      <c r="H94" s="222">
        <v>0.01</v>
      </c>
      <c r="I94" s="88" t="s">
        <v>998</v>
      </c>
      <c r="J94" s="88" t="s">
        <v>1423</v>
      </c>
      <c r="K94" s="78" t="s">
        <v>1148</v>
      </c>
    </row>
    <row r="95" spans="1:14" x14ac:dyDescent="0.7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75">
      <c r="A96" s="112" t="s">
        <v>10</v>
      </c>
      <c r="B96" s="112" t="s">
        <v>1848</v>
      </c>
      <c r="C96" s="112" t="s">
        <v>1851</v>
      </c>
      <c r="F96" s="112">
        <v>0</v>
      </c>
      <c r="G96" s="112">
        <v>1</v>
      </c>
      <c r="H96" s="112">
        <v>1</v>
      </c>
      <c r="I96" s="236" t="s">
        <v>29</v>
      </c>
      <c r="J96" s="236" t="s">
        <v>1854</v>
      </c>
      <c r="M96" s="237"/>
    </row>
    <row r="97" spans="1:13" s="112" customFormat="1" x14ac:dyDescent="0.75">
      <c r="A97" s="112" t="s">
        <v>10</v>
      </c>
      <c r="B97" s="112" t="s">
        <v>1849</v>
      </c>
      <c r="C97" s="112" t="s">
        <v>1852</v>
      </c>
      <c r="F97" s="112">
        <v>0</v>
      </c>
      <c r="G97" s="112">
        <v>1</v>
      </c>
      <c r="H97" s="112">
        <v>1</v>
      </c>
      <c r="I97" s="236" t="s">
        <v>29</v>
      </c>
      <c r="J97" s="236" t="s">
        <v>1855</v>
      </c>
      <c r="M97" s="237"/>
    </row>
    <row r="98" spans="1:13" s="112" customFormat="1" x14ac:dyDescent="0.75">
      <c r="A98" s="112" t="s">
        <v>10</v>
      </c>
      <c r="B98" s="112" t="s">
        <v>1850</v>
      </c>
      <c r="C98" s="112" t="s">
        <v>1853</v>
      </c>
      <c r="F98" s="112">
        <v>0</v>
      </c>
      <c r="G98" s="112">
        <v>1</v>
      </c>
      <c r="H98" s="112">
        <v>1</v>
      </c>
      <c r="I98" s="236" t="s">
        <v>29</v>
      </c>
      <c r="J98" s="236" t="s">
        <v>1856</v>
      </c>
      <c r="M98" s="237"/>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2"/>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40625" customWidth="1"/>
    <col min="13" max="13" width="37.1328125" customWidth="1"/>
    <col min="14" max="14" width="29.86328125" customWidth="1"/>
    <col min="15" max="15" width="31.7265625" customWidth="1"/>
    <col min="16" max="16" width="34" customWidth="1"/>
    <col min="17" max="17" width="29.40625" customWidth="1"/>
    <col min="18" max="18" width="23.4062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7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7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47.5" x14ac:dyDescent="0.7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88.5" x14ac:dyDescent="0.7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7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7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75">
      <c r="K15" s="58" t="s">
        <v>2540</v>
      </c>
      <c r="M15" s="58" t="s">
        <v>2541</v>
      </c>
    </row>
    <row r="16" spans="1:20" x14ac:dyDescent="0.7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6328125"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40625" bestFit="1" customWidth="1"/>
    <col min="41" max="41" width="8.7265625" style="131"/>
    <col min="43" max="43" width="13.86328125" customWidth="1"/>
    <col min="44" max="44" width="8.7265625" style="131"/>
    <col min="45" max="45" width="11.4062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62" t="s">
        <v>2435</v>
      </c>
      <c r="C1" s="262"/>
      <c r="D1" s="161"/>
      <c r="E1" s="162" t="s">
        <v>2436</v>
      </c>
      <c r="F1" s="163"/>
      <c r="H1" s="162" t="s">
        <v>2437</v>
      </c>
      <c r="J1" s="164" t="s">
        <v>2438</v>
      </c>
      <c r="K1" s="262" t="s">
        <v>2439</v>
      </c>
      <c r="L1" s="262"/>
      <c r="M1" s="262" t="s">
        <v>2440</v>
      </c>
      <c r="N1" s="262"/>
      <c r="O1" s="262"/>
      <c r="P1" s="262"/>
      <c r="Q1" s="262"/>
      <c r="R1" s="262"/>
      <c r="S1" s="262"/>
      <c r="T1" s="262" t="s">
        <v>2441</v>
      </c>
      <c r="U1" s="262"/>
      <c r="V1" s="262"/>
      <c r="W1" s="262"/>
      <c r="X1" s="262"/>
      <c r="Y1" s="262"/>
      <c r="Z1" s="262"/>
      <c r="AA1" s="262"/>
      <c r="AB1" s="262"/>
      <c r="AC1" s="262"/>
      <c r="AD1" s="262"/>
      <c r="AE1" s="262"/>
      <c r="AF1" s="262"/>
      <c r="AG1" s="262"/>
      <c r="AH1" s="262"/>
      <c r="AI1" s="263"/>
      <c r="AJ1" s="257" t="s">
        <v>2442</v>
      </c>
      <c r="AK1" s="257"/>
      <c r="AL1" s="257"/>
      <c r="AM1"/>
      <c r="AN1" s="261" t="s">
        <v>2443</v>
      </c>
      <c r="AO1" s="261"/>
      <c r="AQ1" t="s">
        <v>2444</v>
      </c>
      <c r="AS1" s="253" t="s">
        <v>2445</v>
      </c>
      <c r="AT1" s="254"/>
      <c r="AU1" s="254"/>
      <c r="AV1" s="254"/>
      <c r="AW1" s="254"/>
      <c r="AX1" s="254"/>
      <c r="AY1" s="254"/>
      <c r="AZ1" s="254"/>
      <c r="BA1" s="253" t="s">
        <v>2446</v>
      </c>
      <c r="BB1" s="254"/>
      <c r="BC1" s="254"/>
      <c r="BD1" s="254"/>
      <c r="BE1" s="254"/>
      <c r="BF1" s="254"/>
      <c r="BG1" s="254"/>
      <c r="BH1" s="254"/>
      <c r="BI1" s="255" t="s">
        <v>2447</v>
      </c>
      <c r="BJ1" s="256"/>
      <c r="BK1" s="256"/>
      <c r="BL1" s="256"/>
      <c r="BM1" s="256"/>
      <c r="BN1" s="256"/>
      <c r="BO1" s="256"/>
      <c r="BP1" s="256"/>
      <c r="BQ1" s="257" t="s">
        <v>2448</v>
      </c>
      <c r="BR1" s="257"/>
      <c r="BS1" s="257"/>
      <c r="BT1" s="257"/>
      <c r="BU1" s="257"/>
      <c r="BV1" s="257"/>
      <c r="BW1" s="257"/>
      <c r="BX1" s="257"/>
      <c r="BY1" s="257"/>
      <c r="BZ1" s="257"/>
      <c r="CA1" s="257"/>
      <c r="CB1" s="257"/>
      <c r="CC1" s="257"/>
      <c r="CD1" s="257"/>
      <c r="CE1" s="257"/>
      <c r="CF1" s="257"/>
      <c r="CG1" s="257"/>
      <c r="CH1" s="257"/>
      <c r="CI1" s="258" t="s">
        <v>2449</v>
      </c>
      <c r="CJ1" s="259"/>
      <c r="CK1" s="260"/>
      <c r="CL1" s="38" t="s">
        <v>2450</v>
      </c>
    </row>
    <row r="2" spans="1:91" s="146" customFormat="1" ht="59.15" customHeight="1" thickBot="1" x14ac:dyDescent="0.9">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75">
      <c r="A3" s="181" t="str">
        <f>About!$C$2</f>
        <v>Alabama</v>
      </c>
      <c r="B3" s="182">
        <f>ROUND(SUMIFS(B$4:B$54, $A$4:$A$54, $A$3),0)</f>
        <v>121652</v>
      </c>
      <c r="C3" s="183">
        <f t="shared" ref="C3" si="0">ROUND(SUMIFS(C$4:C$54, $A$4:$A$54, $A$3),0)</f>
        <v>122</v>
      </c>
      <c r="D3" s="182">
        <f>SUMIFS(D$4:D$54, $A$4:$A$54, $A$3)</f>
        <v>0</v>
      </c>
      <c r="E3" s="182">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7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7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7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7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7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7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7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7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7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7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7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7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7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7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7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7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7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7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7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7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7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7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7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7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7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7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7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7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7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7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7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7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7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7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7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7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7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7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7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7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7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7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7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7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7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7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7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7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7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7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S1" sqref="S1"/>
    </sheetView>
  </sheetViews>
  <sheetFormatPr defaultColWidth="9.1328125" defaultRowHeight="14.75" x14ac:dyDescent="0.75"/>
  <cols>
    <col min="1" max="1" width="10.86328125" customWidth="1"/>
    <col min="2" max="2" width="32.08984375" style="271" customWidth="1"/>
    <col min="3" max="7" width="10.86328125" customWidth="1"/>
    <col min="8" max="8" width="10.86328125" style="15" customWidth="1"/>
    <col min="9" max="9" width="10.86328125" style="203" customWidth="1"/>
    <col min="10" max="10" width="10.86328125" style="155" customWidth="1"/>
    <col min="11" max="17" width="10.86328125" customWidth="1"/>
    <col min="18" max="18" width="19.31640625" style="143" customWidth="1"/>
    <col min="19" max="19" width="121.1796875" style="273" customWidth="1"/>
  </cols>
  <sheetData>
    <row r="1" spans="1:19" x14ac:dyDescent="0.7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274" t="s">
        <v>2649</v>
      </c>
    </row>
    <row r="2" spans="1:19" s="143" customFormat="1" x14ac:dyDescent="0.75">
      <c r="A2" s="76" t="str">
        <f>IF(ISBLANK(INDEX('Policy Characteristics'!A:A,MATCH($C2,'Policy Characteristics'!$C:$C,0))),"",INDEX('Policy Characteristics'!A:A,MATCH($C2,'Policy Characteristics'!$C:$C,0)))</f>
        <v>Transportation</v>
      </c>
      <c r="B2" s="271"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s="273" t="s">
        <v>2650</v>
      </c>
    </row>
    <row r="3" spans="1:19" s="143" customFormat="1" x14ac:dyDescent="0.75">
      <c r="A3" s="76" t="str">
        <f>IF(ISBLANK(INDEX('Policy Characteristics'!A:A,MATCH($C3,'Policy Characteristics'!$C:$C,0))),"",INDEX('Policy Characteristics'!A:A,MATCH($C3,'Policy Characteristics'!$C:$C,0)))</f>
        <v>Transportation</v>
      </c>
      <c r="B3" s="271"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s="273"/>
    </row>
    <row r="4" spans="1:19" s="143" customFormat="1" x14ac:dyDescent="0.75">
      <c r="A4" s="76" t="str">
        <f>IF(ISBLANK(INDEX('Policy Characteristics'!A:A,MATCH($C4,'Policy Characteristics'!$C:$C,0))),"",INDEX('Policy Characteristics'!A:A,MATCH($C4,'Policy Characteristics'!$C:$C,0)))</f>
        <v>Transportation</v>
      </c>
      <c r="B4" s="271"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s="273"/>
    </row>
    <row r="5" spans="1:19" s="143" customFormat="1" x14ac:dyDescent="0.75">
      <c r="A5" s="76" t="str">
        <f>IF(ISBLANK(INDEX('Policy Characteristics'!A:A,MATCH($C5,'Policy Characteristics'!$C:$C,0))),"",INDEX('Policy Characteristics'!A:A,MATCH($C5,'Policy Characteristics'!$C:$C,0)))</f>
        <v>Transportation</v>
      </c>
      <c r="B5" s="271"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s="273"/>
    </row>
    <row r="6" spans="1:19" s="143" customFormat="1" x14ac:dyDescent="0.75">
      <c r="A6" s="76" t="str">
        <f>IF(ISBLANK(INDEX('Policy Characteristics'!A:A,MATCH($C6,'Policy Characteristics'!$C:$C,0))),"",INDEX('Policy Characteristics'!A:A,MATCH($C6,'Policy Characteristics'!$C:$C,0)))</f>
        <v>Transportation</v>
      </c>
      <c r="B6" s="271"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s="273"/>
    </row>
    <row r="7" spans="1:19" s="143" customFormat="1" x14ac:dyDescent="0.75">
      <c r="A7" s="76" t="str">
        <f>IF(ISBLANK(INDEX('Policy Characteristics'!A:A,MATCH($C7,'Policy Characteristics'!$C:$C,0))),"",INDEX('Policy Characteristics'!A:A,MATCH($C7,'Policy Characteristics'!$C:$C,0)))</f>
        <v>Transportation</v>
      </c>
      <c r="B7" s="271"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s="273"/>
    </row>
    <row r="8" spans="1:19" s="143" customFormat="1" x14ac:dyDescent="0.75">
      <c r="A8" s="76" t="str">
        <f>IF(ISBLANK(INDEX('Policy Characteristics'!A:A,MATCH($C8,'Policy Characteristics'!$C:$C,0))),"",INDEX('Policy Characteristics'!A:A,MATCH($C8,'Policy Characteristics'!$C:$C,0)))</f>
        <v>Transportation</v>
      </c>
      <c r="B8" s="271"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s="273"/>
    </row>
    <row r="9" spans="1:19" s="143" customFormat="1" x14ac:dyDescent="0.75">
      <c r="A9" s="76" t="str">
        <f>IF(ISBLANK(INDEX('Policy Characteristics'!A:A,MATCH($C9,'Policy Characteristics'!$C:$C,0))),"",INDEX('Policy Characteristics'!A:A,MATCH($C9,'Policy Characteristics'!$C:$C,0)))</f>
        <v>Transportation</v>
      </c>
      <c r="B9" s="271"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s="273"/>
    </row>
    <row r="10" spans="1:19" s="143" customFormat="1" x14ac:dyDescent="0.75">
      <c r="A10" s="76" t="str">
        <f>IF(ISBLANK(INDEX('Policy Characteristics'!A:A,MATCH($C10,'Policy Characteristics'!$C:$C,0))),"",INDEX('Policy Characteristics'!A:A,MATCH($C10,'Policy Characteristics'!$C:$C,0)))</f>
        <v>Transportation</v>
      </c>
      <c r="B10" s="271"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s="273"/>
    </row>
    <row r="11" spans="1:19" s="143" customFormat="1" x14ac:dyDescent="0.75">
      <c r="A11" s="76" t="str">
        <f>IF(ISBLANK(INDEX('Policy Characteristics'!A:A,MATCH($C11,'Policy Characteristics'!$C:$C,0))),"",INDEX('Policy Characteristics'!A:A,MATCH($C11,'Policy Characteristics'!$C:$C,0)))</f>
        <v>Transportation</v>
      </c>
      <c r="B11" s="271"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s="273"/>
    </row>
    <row r="12" spans="1:19" s="143" customFormat="1" x14ac:dyDescent="0.75">
      <c r="A12" s="76" t="str">
        <f>IF(ISBLANK(INDEX('Policy Characteristics'!A:A,MATCH($C12,'Policy Characteristics'!$C:$C,0))),"",INDEX('Policy Characteristics'!A:A,MATCH($C12,'Policy Characteristics'!$C:$C,0)))</f>
        <v>Transportation</v>
      </c>
      <c r="B12" s="271"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s="273"/>
    </row>
    <row r="13" spans="1:19" s="143" customFormat="1" x14ac:dyDescent="0.75">
      <c r="A13" s="76" t="str">
        <f>IF(ISBLANK(INDEX('Policy Characteristics'!A:A,MATCH($C13,'Policy Characteristics'!$C:$C,0))),"",INDEX('Policy Characteristics'!A:A,MATCH($C13,'Policy Characteristics'!$C:$C,0)))</f>
        <v>Transportation</v>
      </c>
      <c r="B13" s="271"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s="273"/>
    </row>
    <row r="14" spans="1:19" s="143" customFormat="1" x14ac:dyDescent="0.75">
      <c r="A14" s="76" t="str">
        <f>IF(ISBLANK(INDEX('Policy Characteristics'!A:A,MATCH($C14,'Policy Characteristics'!$C:$C,0))),"",INDEX('Policy Characteristics'!A:A,MATCH($C14,'Policy Characteristics'!$C:$C,0)))</f>
        <v>Transportation</v>
      </c>
      <c r="B14" s="271"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s="273"/>
    </row>
    <row r="15" spans="1:19" s="143" customFormat="1" x14ac:dyDescent="0.75">
      <c r="A15" s="76" t="str">
        <f>IF(ISBLANK(INDEX('Policy Characteristics'!A:A,MATCH($C15,'Policy Characteristics'!$C:$C,0))),"",INDEX('Policy Characteristics'!A:A,MATCH($C15,'Policy Characteristics'!$C:$C,0)))</f>
        <v>Transportation</v>
      </c>
      <c r="B15" s="271"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s="273"/>
    </row>
    <row r="16" spans="1:19" s="143" customFormat="1" x14ac:dyDescent="0.75">
      <c r="A16" s="76" t="str">
        <f>IF(ISBLANK(INDEX('Policy Characteristics'!A:A,MATCH($C16,'Policy Characteristics'!$C:$C,0))),"",INDEX('Policy Characteristics'!A:A,MATCH($C16,'Policy Characteristics'!$C:$C,0)))</f>
        <v>Transportation</v>
      </c>
      <c r="B16" s="271"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s="273"/>
    </row>
    <row r="17" spans="1:19" s="143" customFormat="1" x14ac:dyDescent="0.75">
      <c r="A17" s="76" t="str">
        <f>IF(ISBLANK(INDEX('Policy Characteristics'!A:A,MATCH($C17,'Policy Characteristics'!$C:$C,0))),"",INDEX('Policy Characteristics'!A:A,MATCH($C17,'Policy Characteristics'!$C:$C,0)))</f>
        <v>Transportation</v>
      </c>
      <c r="B17" s="271"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s="273"/>
    </row>
    <row r="18" spans="1:19" s="143" customFormat="1" x14ac:dyDescent="0.75">
      <c r="A18" s="76" t="str">
        <f>IF(ISBLANK(INDEX('Policy Characteristics'!A:A,MATCH($C18,'Policy Characteristics'!$C:$C,0))),"",INDEX('Policy Characteristics'!A:A,MATCH($C18,'Policy Characteristics'!$C:$C,0)))</f>
        <v>Transportation</v>
      </c>
      <c r="B18" s="271"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s="273"/>
    </row>
    <row r="19" spans="1:19" s="143" customFormat="1" x14ac:dyDescent="0.75">
      <c r="A19" s="76" t="str">
        <f>IF(ISBLANK(INDEX('Policy Characteristics'!A:A,MATCH($C19,'Policy Characteristics'!$C:$C,0))),"",INDEX('Policy Characteristics'!A:A,MATCH($C19,'Policy Characteristics'!$C:$C,0)))</f>
        <v>Transportation</v>
      </c>
      <c r="B19" s="271"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s="273"/>
    </row>
    <row r="20" spans="1:19" s="143" customFormat="1" x14ac:dyDescent="0.75">
      <c r="A20" s="76" t="str">
        <f>IF(ISBLANK(INDEX('Policy Characteristics'!A:A,MATCH($C20,'Policy Characteristics'!$C:$C,0))),"",INDEX('Policy Characteristics'!A:A,MATCH($C20,'Policy Characteristics'!$C:$C,0)))</f>
        <v>Transportation</v>
      </c>
      <c r="B20" s="271"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s="273"/>
    </row>
    <row r="21" spans="1:19" s="143" customFormat="1" x14ac:dyDescent="0.75">
      <c r="A21" s="76" t="str">
        <f>IF(ISBLANK(INDEX('Policy Characteristics'!A:A,MATCH($C21,'Policy Characteristics'!$C:$C,0))),"",INDEX('Policy Characteristics'!A:A,MATCH($C21,'Policy Characteristics'!$C:$C,0)))</f>
        <v>Transportation</v>
      </c>
      <c r="B21" s="271"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s="273"/>
    </row>
    <row r="22" spans="1:19" s="143" customFormat="1" x14ac:dyDescent="0.75">
      <c r="A22" s="76" t="str">
        <f>IF(ISBLANK(INDEX('Policy Characteristics'!A:A,MATCH($C22,'Policy Characteristics'!$C:$C,0))),"",INDEX('Policy Characteristics'!A:A,MATCH($C22,'Policy Characteristics'!$C:$C,0)))</f>
        <v>Transportation</v>
      </c>
      <c r="B22" s="271"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s="273"/>
    </row>
    <row r="23" spans="1:19" s="143" customFormat="1" x14ac:dyDescent="0.75">
      <c r="A23" s="76" t="str">
        <f>IF(ISBLANK(INDEX('Policy Characteristics'!A:A,MATCH($C23,'Policy Characteristics'!$C:$C,0))),"",INDEX('Policy Characteristics'!A:A,MATCH($C23,'Policy Characteristics'!$C:$C,0)))</f>
        <v>Transportation</v>
      </c>
      <c r="B23" s="271"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s="273"/>
    </row>
    <row r="24" spans="1:19" s="143" customFormat="1" x14ac:dyDescent="0.75">
      <c r="A24" s="76" t="str">
        <f>IF(ISBLANK(INDEX('Policy Characteristics'!A:A,MATCH($C24,'Policy Characteristics'!$C:$C,0))),"",INDEX('Policy Characteristics'!A:A,MATCH($C24,'Policy Characteristics'!$C:$C,0)))</f>
        <v>Transportation</v>
      </c>
      <c r="B24" s="271"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s="273"/>
    </row>
    <row r="25" spans="1:19" s="143" customFormat="1" x14ac:dyDescent="0.75">
      <c r="A25" s="76" t="str">
        <f>IF(ISBLANK(INDEX('Policy Characteristics'!A:A,MATCH($C25,'Policy Characteristics'!$C:$C,0))),"",INDEX('Policy Characteristics'!A:A,MATCH($C25,'Policy Characteristics'!$C:$C,0)))</f>
        <v>Transportation</v>
      </c>
      <c r="B25" s="271"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s="273"/>
    </row>
    <row r="26" spans="1:19" s="143" customFormat="1" x14ac:dyDescent="0.75">
      <c r="A26" s="76" t="str">
        <f>IF(ISBLANK(INDEX('Policy Characteristics'!A:A,MATCH($C26,'Policy Characteristics'!$C:$C,0))),"",INDEX('Policy Characteristics'!A:A,MATCH($C26,'Policy Characteristics'!$C:$C,0)))</f>
        <v>Transportation</v>
      </c>
      <c r="B26" s="271"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s="273"/>
    </row>
    <row r="27" spans="1:19" s="143" customFormat="1" x14ac:dyDescent="0.75">
      <c r="A27" s="76" t="str">
        <f>IF(ISBLANK(INDEX('Policy Characteristics'!A:A,MATCH($C27,'Policy Characteristics'!$C:$C,0))),"",INDEX('Policy Characteristics'!A:A,MATCH($C27,'Policy Characteristics'!$C:$C,0)))</f>
        <v>Transportation</v>
      </c>
      <c r="B27" s="271"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s="273"/>
    </row>
    <row r="28" spans="1:19" s="143" customFormat="1" x14ac:dyDescent="0.75">
      <c r="A28" s="76" t="str">
        <f>IF(ISBLANK(INDEX('Policy Characteristics'!A:A,MATCH($C28,'Policy Characteristics'!$C:$C,0))),"",INDEX('Policy Characteristics'!A:A,MATCH($C28,'Policy Characteristics'!$C:$C,0)))</f>
        <v>Transportation</v>
      </c>
      <c r="B28" s="271"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s="273"/>
    </row>
    <row r="29" spans="1:19" s="143" customFormat="1" x14ac:dyDescent="0.75">
      <c r="A29" s="76" t="str">
        <f>IF(ISBLANK(INDEX('Policy Characteristics'!A:A,MATCH($C29,'Policy Characteristics'!$C:$C,0))),"",INDEX('Policy Characteristics'!A:A,MATCH($C29,'Policy Characteristics'!$C:$C,0)))</f>
        <v>Transportation</v>
      </c>
      <c r="B29" s="271"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s="273"/>
    </row>
    <row r="30" spans="1:19" s="143" customFormat="1" x14ac:dyDescent="0.75">
      <c r="A30" s="76" t="str">
        <f>IF(ISBLANK(INDEX('Policy Characteristics'!A:A,MATCH($C30,'Policy Characteristics'!$C:$C,0))),"",INDEX('Policy Characteristics'!A:A,MATCH($C30,'Policy Characteristics'!$C:$C,0)))</f>
        <v>Transportation</v>
      </c>
      <c r="B30" s="271"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s="273"/>
    </row>
    <row r="31" spans="1:19" s="143" customFormat="1" x14ac:dyDescent="0.75">
      <c r="A31" s="76" t="str">
        <f>IF(ISBLANK(INDEX('Policy Characteristics'!A:A,MATCH($C31,'Policy Characteristics'!$C:$C,0))),"",INDEX('Policy Characteristics'!A:A,MATCH($C31,'Policy Characteristics'!$C:$C,0)))</f>
        <v>Transportation</v>
      </c>
      <c r="B31" s="271"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s="273"/>
    </row>
    <row r="32" spans="1:19" s="143" customFormat="1" x14ac:dyDescent="0.75">
      <c r="A32" s="76" t="str">
        <f>IF(ISBLANK(INDEX('Policy Characteristics'!A:A,MATCH($C32,'Policy Characteristics'!$C:$C,0))),"",INDEX('Policy Characteristics'!A:A,MATCH($C32,'Policy Characteristics'!$C:$C,0)))</f>
        <v>Transportation</v>
      </c>
      <c r="B32" s="271"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s="273"/>
    </row>
    <row r="33" spans="1:19" s="143" customFormat="1" x14ac:dyDescent="0.75">
      <c r="A33" s="76" t="str">
        <f>IF(ISBLANK(INDEX('Policy Characteristics'!A:A,MATCH($C33,'Policy Characteristics'!$C:$C,0))),"",INDEX('Policy Characteristics'!A:A,MATCH($C33,'Policy Characteristics'!$C:$C,0)))</f>
        <v>Transportation</v>
      </c>
      <c r="B33" s="271"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s="273"/>
    </row>
    <row r="34" spans="1:19" s="143" customFormat="1" x14ac:dyDescent="0.75">
      <c r="A34" s="76" t="str">
        <f>IF(ISBLANK(INDEX('Policy Characteristics'!A:A,MATCH($C34,'Policy Characteristics'!$C:$C,0))),"",INDEX('Policy Characteristics'!A:A,MATCH($C34,'Policy Characteristics'!$C:$C,0)))</f>
        <v>Transportation</v>
      </c>
      <c r="B34" s="271"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s="273"/>
    </row>
    <row r="35" spans="1:19" s="143" customFormat="1" x14ac:dyDescent="0.75">
      <c r="A35" s="76" t="str">
        <f>IF(ISBLANK(INDEX('Policy Characteristics'!A:A,MATCH($C35,'Policy Characteristics'!$C:$C,0))),"",INDEX('Policy Characteristics'!A:A,MATCH($C35,'Policy Characteristics'!$C:$C,0)))</f>
        <v>Transportation</v>
      </c>
      <c r="B35" s="271"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s="273"/>
    </row>
    <row r="36" spans="1:19" s="143" customFormat="1" x14ac:dyDescent="0.75">
      <c r="A36" s="76" t="str">
        <f>IF(ISBLANK(INDEX('Policy Characteristics'!A:A,MATCH($C36,'Policy Characteristics'!$C:$C,0))),"",INDEX('Policy Characteristics'!A:A,MATCH($C36,'Policy Characteristics'!$C:$C,0)))</f>
        <v>Transportation</v>
      </c>
      <c r="B36" s="271"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s="273"/>
    </row>
    <row r="37" spans="1:19" s="143" customFormat="1" x14ac:dyDescent="0.75">
      <c r="A37" s="76" t="str">
        <f>IF(ISBLANK(INDEX('Policy Characteristics'!A:A,MATCH($C37,'Policy Characteristics'!$C:$C,0))),"",INDEX('Policy Characteristics'!A:A,MATCH($C37,'Policy Characteristics'!$C:$C,0)))</f>
        <v>Transportation</v>
      </c>
      <c r="B37" s="271"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s="273"/>
    </row>
    <row r="38" spans="1:19" s="143" customFormat="1" x14ac:dyDescent="0.75">
      <c r="A38" s="76" t="str">
        <f>IF(ISBLANK(INDEX('Policy Characteristics'!A:A,MATCH($C38,'Policy Characteristics'!$C:$C,0))),"",INDEX('Policy Characteristics'!A:A,MATCH($C38,'Policy Characteristics'!$C:$C,0)))</f>
        <v>Transportation</v>
      </c>
      <c r="B38" s="271"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s="273"/>
    </row>
    <row r="39" spans="1:19" s="143" customFormat="1" x14ac:dyDescent="0.75">
      <c r="A39" s="76" t="str">
        <f>IF(ISBLANK(INDEX('Policy Characteristics'!A:A,MATCH($C39,'Policy Characteristics'!$C:$C,0))),"",INDEX('Policy Characteristics'!A:A,MATCH($C39,'Policy Characteristics'!$C:$C,0)))</f>
        <v>Transportation</v>
      </c>
      <c r="B39" s="271"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s="273"/>
    </row>
    <row r="40" spans="1:19" s="143" customFormat="1" x14ac:dyDescent="0.75">
      <c r="A40" s="76" t="str">
        <f>IF(ISBLANK(INDEX('Policy Characteristics'!A:A,MATCH($C40,'Policy Characteristics'!$C:$C,0))),"",INDEX('Policy Characteristics'!A:A,MATCH($C40,'Policy Characteristics'!$C:$C,0)))</f>
        <v>Transportation</v>
      </c>
      <c r="B40" s="271"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s="273"/>
    </row>
    <row r="41" spans="1:19" s="143" customFormat="1" x14ac:dyDescent="0.75">
      <c r="A41" s="76" t="str">
        <f>IF(ISBLANK(INDEX('Policy Characteristics'!A:A,MATCH($C41,'Policy Characteristics'!$C:$C,0))),"",INDEX('Policy Characteristics'!A:A,MATCH($C41,'Policy Characteristics'!$C:$C,0)))</f>
        <v>Transportation</v>
      </c>
      <c r="B41" s="271"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s="273"/>
    </row>
    <row r="42" spans="1:19" s="143" customFormat="1" x14ac:dyDescent="0.75">
      <c r="A42" s="76" t="str">
        <f>IF(ISBLANK(INDEX('Policy Characteristics'!A:A,MATCH($C42,'Policy Characteristics'!$C:$C,0))),"",INDEX('Policy Characteristics'!A:A,MATCH($C42,'Policy Characteristics'!$C:$C,0)))</f>
        <v>Transportation</v>
      </c>
      <c r="B42" s="271"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s="273"/>
    </row>
    <row r="43" spans="1:19" s="143" customFormat="1" x14ac:dyDescent="0.75">
      <c r="A43" s="76" t="str">
        <f>IF(ISBLANK(INDEX('Policy Characteristics'!A:A,MATCH($C43,'Policy Characteristics'!$C:$C,0))),"",INDEX('Policy Characteristics'!A:A,MATCH($C43,'Policy Characteristics'!$C:$C,0)))</f>
        <v>Transportation</v>
      </c>
      <c r="B43" s="271"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s="273"/>
    </row>
    <row r="44" spans="1:19" s="143" customFormat="1" x14ac:dyDescent="0.75">
      <c r="A44" s="76" t="str">
        <f>IF(ISBLANK(INDEX('Policy Characteristics'!A:A,MATCH($C44,'Policy Characteristics'!$C:$C,0))),"",INDEX('Policy Characteristics'!A:A,MATCH($C44,'Policy Characteristics'!$C:$C,0)))</f>
        <v>Transportation</v>
      </c>
      <c r="B44" s="271"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s="273"/>
    </row>
    <row r="45" spans="1:19" s="143" customFormat="1" x14ac:dyDescent="0.75">
      <c r="A45" s="76" t="str">
        <f>IF(ISBLANK(INDEX('Policy Characteristics'!A:A,MATCH($C45,'Policy Characteristics'!$C:$C,0))),"",INDEX('Policy Characteristics'!A:A,MATCH($C45,'Policy Characteristics'!$C:$C,0)))</f>
        <v>Transportation</v>
      </c>
      <c r="B45" s="271"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s="273"/>
    </row>
    <row r="46" spans="1:19" s="143" customFormat="1" x14ac:dyDescent="0.75">
      <c r="A46" s="76" t="str">
        <f>IF(ISBLANK(INDEX('Policy Characteristics'!A:A,MATCH($C46,'Policy Characteristics'!$C:$C,0))),"",INDEX('Policy Characteristics'!A:A,MATCH($C46,'Policy Characteristics'!$C:$C,0)))</f>
        <v>Transportation</v>
      </c>
      <c r="B46" s="271"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s="273"/>
    </row>
    <row r="47" spans="1:19" s="143" customFormat="1" x14ac:dyDescent="0.75">
      <c r="A47" s="76" t="str">
        <f>IF(ISBLANK(INDEX('Policy Characteristics'!A:A,MATCH($C47,'Policy Characteristics'!$C:$C,0))),"",INDEX('Policy Characteristics'!A:A,MATCH($C47,'Policy Characteristics'!$C:$C,0)))</f>
        <v>Transportation</v>
      </c>
      <c r="B47" s="271"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s="273"/>
    </row>
    <row r="48" spans="1:19" s="143" customFormat="1" x14ac:dyDescent="0.75">
      <c r="A48" s="76" t="str">
        <f>IF(ISBLANK(INDEX('Policy Characteristics'!A:A,MATCH($C48,'Policy Characteristics'!$C:$C,0))),"",INDEX('Policy Characteristics'!A:A,MATCH($C48,'Policy Characteristics'!$C:$C,0)))</f>
        <v>Transportation</v>
      </c>
      <c r="B48" s="271"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s="273"/>
    </row>
    <row r="49" spans="1:19" s="143" customFormat="1" x14ac:dyDescent="0.75">
      <c r="A49" s="76" t="str">
        <f>IF(ISBLANK(INDEX('Policy Characteristics'!A:A,MATCH($C49,'Policy Characteristics'!$C:$C,0))),"",INDEX('Policy Characteristics'!A:A,MATCH($C49,'Policy Characteristics'!$C:$C,0)))</f>
        <v>Transportation</v>
      </c>
      <c r="B49" s="271"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s="273"/>
    </row>
    <row r="50" spans="1:19" s="143" customFormat="1" x14ac:dyDescent="0.75">
      <c r="A50" s="76" t="str">
        <f>IF(ISBLANK(INDEX('Policy Characteristics'!A:A,MATCH($C50,'Policy Characteristics'!$C:$C,0))),"",INDEX('Policy Characteristics'!A:A,MATCH($C50,'Policy Characteristics'!$C:$C,0)))</f>
        <v>Transportation</v>
      </c>
      <c r="B50" s="271"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s="273"/>
    </row>
    <row r="51" spans="1:19" s="143" customFormat="1" x14ac:dyDescent="0.75">
      <c r="A51" s="76" t="str">
        <f>IF(ISBLANK(INDEX('Policy Characteristics'!A:A,MATCH($C51,'Policy Characteristics'!$C:$C,0))),"",INDEX('Policy Characteristics'!A:A,MATCH($C51,'Policy Characteristics'!$C:$C,0)))</f>
        <v>Transportation</v>
      </c>
      <c r="B51" s="271"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s="273"/>
    </row>
    <row r="52" spans="1:19" s="143" customFormat="1" x14ac:dyDescent="0.75">
      <c r="A52" s="76" t="str">
        <f>IF(ISBLANK(INDEX('Policy Characteristics'!A:A,MATCH($C52,'Policy Characteristics'!$C:$C,0))),"",INDEX('Policy Characteristics'!A:A,MATCH($C52,'Policy Characteristics'!$C:$C,0)))</f>
        <v>Transportation</v>
      </c>
      <c r="B52" s="271"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s="273"/>
    </row>
    <row r="53" spans="1:19" s="143" customFormat="1" x14ac:dyDescent="0.75">
      <c r="A53" s="76" t="str">
        <f>IF(ISBLANK(INDEX('Policy Characteristics'!A:A,MATCH($C53,'Policy Characteristics'!$C:$C,0))),"",INDEX('Policy Characteristics'!A:A,MATCH($C53,'Policy Characteristics'!$C:$C,0)))</f>
        <v>Transportation</v>
      </c>
      <c r="B53" s="271"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s="273"/>
    </row>
    <row r="54" spans="1:19" s="143" customFormat="1" x14ac:dyDescent="0.75">
      <c r="A54" s="76" t="str">
        <f>IF(ISBLANK(INDEX('Policy Characteristics'!A:A,MATCH($C54,'Policy Characteristics'!$C:$C,0))),"",INDEX('Policy Characteristics'!A:A,MATCH($C54,'Policy Characteristics'!$C:$C,0)))</f>
        <v>Transportation</v>
      </c>
      <c r="B54" s="271"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s="273"/>
    </row>
    <row r="55" spans="1:19" s="143" customFormat="1" x14ac:dyDescent="0.75">
      <c r="A55" s="76" t="str">
        <f>IF(ISBLANK(INDEX('Policy Characteristics'!A:A,MATCH($C55,'Policy Characteristics'!$C:$C,0))),"",INDEX('Policy Characteristics'!A:A,MATCH($C55,'Policy Characteristics'!$C:$C,0)))</f>
        <v>Transportation</v>
      </c>
      <c r="B55" s="271"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s="273"/>
    </row>
    <row r="56" spans="1:19" s="143" customFormat="1" x14ac:dyDescent="0.75">
      <c r="A56" s="76" t="str">
        <f>IF(ISBLANK(INDEX('Policy Characteristics'!A:A,MATCH($C56,'Policy Characteristics'!$C:$C,0))),"",INDEX('Policy Characteristics'!A:A,MATCH($C56,'Policy Characteristics'!$C:$C,0)))</f>
        <v>Transportation</v>
      </c>
      <c r="B56" s="271"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s="273"/>
    </row>
    <row r="57" spans="1:19" s="143" customFormat="1" x14ac:dyDescent="0.75">
      <c r="A57" s="76" t="str">
        <f>IF(ISBLANK(INDEX('Policy Characteristics'!A:A,MATCH($C57,'Policy Characteristics'!$C:$C,0))),"",INDEX('Policy Characteristics'!A:A,MATCH($C57,'Policy Characteristics'!$C:$C,0)))</f>
        <v>Transportation</v>
      </c>
      <c r="B57" s="271"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s="273"/>
    </row>
    <row r="58" spans="1:19" s="143" customFormat="1" x14ac:dyDescent="0.75">
      <c r="A58" s="76" t="str">
        <f>IF(ISBLANK(INDEX('Policy Characteristics'!A:A,MATCH($C58,'Policy Characteristics'!$C:$C,0))),"",INDEX('Policy Characteristics'!A:A,MATCH($C58,'Policy Characteristics'!$C:$C,0)))</f>
        <v>Transportation</v>
      </c>
      <c r="B58" s="271"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s="273"/>
    </row>
    <row r="59" spans="1:19" s="143" customFormat="1" x14ac:dyDescent="0.75">
      <c r="A59" s="76" t="str">
        <f>IF(ISBLANK(INDEX('Policy Characteristics'!A:A,MATCH($C59,'Policy Characteristics'!$C:$C,0))),"",INDEX('Policy Characteristics'!A:A,MATCH($C59,'Policy Characteristics'!$C:$C,0)))</f>
        <v>Transportation</v>
      </c>
      <c r="B59" s="271"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s="273"/>
    </row>
    <row r="60" spans="1:19" s="143" customFormat="1" x14ac:dyDescent="0.75">
      <c r="A60" s="76" t="str">
        <f>IF(ISBLANK(INDEX('Policy Characteristics'!A:A,MATCH($C60,'Policy Characteristics'!$C:$C,0))),"",INDEX('Policy Characteristics'!A:A,MATCH($C60,'Policy Characteristics'!$C:$C,0)))</f>
        <v>Transportation</v>
      </c>
      <c r="B60" s="271"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s="273"/>
    </row>
    <row r="61" spans="1:19" s="143" customFormat="1" x14ac:dyDescent="0.75">
      <c r="A61" s="76" t="str">
        <f>IF(ISBLANK(INDEX('Policy Characteristics'!A:A,MATCH($C61,'Policy Characteristics'!$C:$C,0))),"",INDEX('Policy Characteristics'!A:A,MATCH($C61,'Policy Characteristics'!$C:$C,0)))</f>
        <v>Transportation</v>
      </c>
      <c r="B61" s="271"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s="273"/>
    </row>
    <row r="62" spans="1:19" s="143" customFormat="1" x14ac:dyDescent="0.75">
      <c r="A62" s="76" t="str">
        <f>IF(ISBLANK(INDEX('Policy Characteristics'!A:A,MATCH($C62,'Policy Characteristics'!$C:$C,0))),"",INDEX('Policy Characteristics'!A:A,MATCH($C62,'Policy Characteristics'!$C:$C,0)))</f>
        <v>Transportation</v>
      </c>
      <c r="B62" s="271"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s="273" t="s">
        <v>2651</v>
      </c>
    </row>
    <row r="63" spans="1:19" s="143" customFormat="1" x14ac:dyDescent="0.75">
      <c r="A63" s="76" t="str">
        <f>IF(ISBLANK(INDEX('Policy Characteristics'!A:A,MATCH($C63,'Policy Characteristics'!$C:$C,0))),"",INDEX('Policy Characteristics'!A:A,MATCH($C63,'Policy Characteristics'!$C:$C,0)))</f>
        <v>Transportation</v>
      </c>
      <c r="B63" s="271"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s="273" t="s">
        <v>2652</v>
      </c>
    </row>
    <row r="64" spans="1:19" ht="14.45" customHeight="1" x14ac:dyDescent="0.75">
      <c r="A64" s="76" t="str">
        <f>IF(ISBLANK(INDEX('Policy Characteristics'!A:A,MATCH($C64,'Policy Characteristics'!$C:$C,0))),"",INDEX('Policy Characteristics'!A:A,MATCH($C64,'Policy Characteristics'!$C:$C,0)))</f>
        <v>Transportation</v>
      </c>
      <c r="B64" s="271"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71"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71"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71"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71"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71"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71"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71"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71"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71"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71"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71"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71"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71"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71"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71"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71"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71"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71"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71"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71"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71"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71"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71"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71"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71"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71"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71"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71"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71"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71"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71"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71"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75">
      <c r="A97" s="76" t="str">
        <f>IF(ISBLANK(INDEX('Policy Characteristics'!A:A,MATCH($C97,'Policy Characteristics'!$C:$C,0))),"",INDEX('Policy Characteristics'!A:A,MATCH($C97,'Policy Characteristics'!$C:$C,0)))</f>
        <v>Transportation</v>
      </c>
      <c r="B97" s="271"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75">
      <c r="A98" s="76" t="str">
        <f>IF(ISBLANK(INDEX('Policy Characteristics'!A:A,MATCH($C98,'Policy Characteristics'!$C:$C,0))),"",INDEX('Policy Characteristics'!A:A,MATCH($C98,'Policy Characteristics'!$C:$C,0)))</f>
        <v>Transportation</v>
      </c>
      <c r="B98" s="271"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75">
      <c r="A99" s="76" t="str">
        <f>IF(ISBLANK(INDEX('Policy Characteristics'!A:A,MATCH($C99,'Policy Characteristics'!$C:$C,0))),"",INDEX('Policy Characteristics'!A:A,MATCH($C99,'Policy Characteristics'!$C:$C,0)))</f>
        <v>Transportation</v>
      </c>
      <c r="B99" s="271"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75">
      <c r="A100" s="76" t="str">
        <f>IF(ISBLANK(INDEX('Policy Characteristics'!A:A,MATCH($C100,'Policy Characteristics'!$C:$C,0))),"",INDEX('Policy Characteristics'!A:A,MATCH($C100,'Policy Characteristics'!$C:$C,0)))</f>
        <v>Transportation</v>
      </c>
      <c r="B100" s="271"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75">
      <c r="A101" s="76" t="str">
        <f>IF(ISBLANK(INDEX('Policy Characteristics'!A:A,MATCH($C101,'Policy Characteristics'!$C:$C,0))),"",INDEX('Policy Characteristics'!A:A,MATCH($C101,'Policy Characteristics'!$C:$C,0)))</f>
        <v>Transportation</v>
      </c>
      <c r="B101" s="271"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75">
      <c r="A102" s="76" t="str">
        <f>IF(ISBLANK(INDEX('Policy Characteristics'!A:A,MATCH($C102,'Policy Characteristics'!$C:$C,0))),"",INDEX('Policy Characteristics'!A:A,MATCH($C102,'Policy Characteristics'!$C:$C,0)))</f>
        <v>Transportation</v>
      </c>
      <c r="B102" s="271"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75">
      <c r="A103" s="76" t="str">
        <f>IF(ISBLANK(INDEX('Policy Characteristics'!A:A,MATCH($C103,'Policy Characteristics'!$C:$C,0))),"",INDEX('Policy Characteristics'!A:A,MATCH($C103,'Policy Characteristics'!$C:$C,0)))</f>
        <v>Transportation</v>
      </c>
      <c r="B103" s="271"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75">
      <c r="A104" s="76" t="str">
        <f>IF(ISBLANK(INDEX('Policy Characteristics'!A:A,MATCH($C104,'Policy Characteristics'!$C:$C,0))),"",INDEX('Policy Characteristics'!A:A,MATCH($C104,'Policy Characteristics'!$C:$C,0)))</f>
        <v>Transportation</v>
      </c>
      <c r="B104" s="271"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75">
      <c r="A105" s="76" t="str">
        <f>IF(ISBLANK(INDEX('Policy Characteristics'!A:A,MATCH($C105,'Policy Characteristics'!$C:$C,0))),"",INDEX('Policy Characteristics'!A:A,MATCH($C105,'Policy Characteristics'!$C:$C,0)))</f>
        <v>Transportation</v>
      </c>
      <c r="B105" s="271"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s="273" t="s">
        <v>2653</v>
      </c>
    </row>
    <row r="106" spans="1:19" ht="14.45" customHeight="1" x14ac:dyDescent="0.75">
      <c r="A106" s="76" t="str">
        <f>IF(ISBLANK(INDEX('Policy Characteristics'!A:A,MATCH($C106,'Policy Characteristics'!$C:$C,0))),"",INDEX('Policy Characteristics'!A:A,MATCH($C106,'Policy Characteristics'!$C:$C,0)))</f>
        <v>Transportation</v>
      </c>
      <c r="B106" s="271"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75">
      <c r="A107" s="76" t="str">
        <f>IF(ISBLANK(INDEX('Policy Characteristics'!A:A,MATCH($C107,'Policy Characteristics'!$C:$C,0))),"",INDEX('Policy Characteristics'!A:A,MATCH($C107,'Policy Characteristics'!$C:$C,0)))</f>
        <v>Transportation</v>
      </c>
      <c r="B107" s="271"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75">
      <c r="A108" s="76" t="str">
        <f>IF(ISBLANK(INDEX('Policy Characteristics'!A:A,MATCH($C108,'Policy Characteristics'!$C:$C,0))),"",INDEX('Policy Characteristics'!A:A,MATCH($C108,'Policy Characteristics'!$C:$C,0)))</f>
        <v>Transportation</v>
      </c>
      <c r="B108" s="271"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75">
      <c r="A109" s="76" t="str">
        <f>IF(ISBLANK(INDEX('Policy Characteristics'!A:A,MATCH($C109,'Policy Characteristics'!$C:$C,0))),"",INDEX('Policy Characteristics'!A:A,MATCH($C109,'Policy Characteristics'!$C:$C,0)))</f>
        <v>Transportation</v>
      </c>
      <c r="B109" s="271"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75">
      <c r="A110" s="76" t="str">
        <f>IF(ISBLANK(INDEX('Policy Characteristics'!A:A,MATCH($C110,'Policy Characteristics'!$C:$C,0))),"",INDEX('Policy Characteristics'!A:A,MATCH($C110,'Policy Characteristics'!$C:$C,0)))</f>
        <v>Transportation</v>
      </c>
      <c r="B110" s="271"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75">
      <c r="A111" s="76" t="str">
        <f>IF(ISBLANK(INDEX('Policy Characteristics'!A:A,MATCH($C111,'Policy Characteristics'!$C:$C,0))),"",INDEX('Policy Characteristics'!A:A,MATCH($C111,'Policy Characteristics'!$C:$C,0)))</f>
        <v>Transportation</v>
      </c>
      <c r="B111" s="271"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75">
      <c r="A112" s="76" t="str">
        <f>IF(ISBLANK(INDEX('Policy Characteristics'!A:A,MATCH($C112,'Policy Characteristics'!$C:$C,0))),"",INDEX('Policy Characteristics'!A:A,MATCH($C112,'Policy Characteristics'!$C:$C,0)))</f>
        <v>Transportation</v>
      </c>
      <c r="B112" s="271"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71"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71"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71"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71"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71"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71"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71"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71"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71"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71"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71"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71"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71"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71"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71"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71"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71"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71"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71"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71"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71"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71"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71"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71"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71"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71"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71"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71"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71"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71"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71"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71"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75">
      <c r="A145" s="76" t="str">
        <f>IF(ISBLANK(INDEX('Policy Characteristics'!A:A,MATCH($C145,'Policy Characteristics'!$C:$C,0))),"",INDEX('Policy Characteristics'!A:A,MATCH($C145,'Policy Characteristics'!$C:$C,0)))</f>
        <v>Transportation</v>
      </c>
      <c r="B145" s="271"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75">
      <c r="A146" s="76" t="str">
        <f>IF(ISBLANK(INDEX('Policy Characteristics'!A:A,MATCH($C146,'Policy Characteristics'!$C:$C,0))),"",INDEX('Policy Characteristics'!A:A,MATCH($C146,'Policy Characteristics'!$C:$C,0)))</f>
        <v>Transportation</v>
      </c>
      <c r="B146" s="271"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75">
      <c r="A147" s="76" t="str">
        <f>IF(ISBLANK(INDEX('Policy Characteristics'!A:A,MATCH($C147,'Policy Characteristics'!$C:$C,0))),"",INDEX('Policy Characteristics'!A:A,MATCH($C147,'Policy Characteristics'!$C:$C,0)))</f>
        <v>Transportation</v>
      </c>
      <c r="B147" s="271"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s="273" t="s">
        <v>2654</v>
      </c>
    </row>
    <row r="148" spans="1:19" x14ac:dyDescent="0.75">
      <c r="A148" s="76" t="str">
        <f>IF(ISBLANK(INDEX('Policy Characteristics'!A:A,MATCH($C148,'Policy Characteristics'!$C:$C,0))),"",INDEX('Policy Characteristics'!A:A,MATCH($C148,'Policy Characteristics'!$C:$C,0)))</f>
        <v>Transportation</v>
      </c>
      <c r="B148" s="271"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s="273" t="s">
        <v>2655</v>
      </c>
    </row>
    <row r="149" spans="1:19" x14ac:dyDescent="0.75">
      <c r="A149" s="76" t="str">
        <f>IF(ISBLANK(INDEX('Policy Characteristics'!A:A,MATCH($C149,'Policy Characteristics'!$C:$C,0))),"",INDEX('Policy Characteristics'!A:A,MATCH($C149,'Policy Characteristics'!$C:$C,0)))</f>
        <v>Transportation</v>
      </c>
      <c r="B149" s="271"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75">
      <c r="A150" s="76" t="str">
        <f>IF(ISBLANK(INDEX('Policy Characteristics'!A:A,MATCH($C150,'Policy Characteristics'!$C:$C,0))),"",INDEX('Policy Characteristics'!A:A,MATCH($C150,'Policy Characteristics'!$C:$C,0)))</f>
        <v>Transportation</v>
      </c>
      <c r="B150" s="271"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75">
      <c r="A151" s="76" t="str">
        <f>IF(ISBLANK(INDEX('Policy Characteristics'!A:A,MATCH($C151,'Policy Characteristics'!$C:$C,0))),"",INDEX('Policy Characteristics'!A:A,MATCH($C151,'Policy Characteristics'!$C:$C,0)))</f>
        <v>Transportation</v>
      </c>
      <c r="B151" s="271"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75">
      <c r="A152" s="76" t="str">
        <f>IF(ISBLANK(INDEX('Policy Characteristics'!A:A,MATCH($C152,'Policy Characteristics'!$C:$C,0))),"",INDEX('Policy Characteristics'!A:A,MATCH($C152,'Policy Characteristics'!$C:$C,0)))</f>
        <v>Transportation</v>
      </c>
      <c r="B152" s="271"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75">
      <c r="A153" s="76" t="str">
        <f>IF(ISBLANK(INDEX('Policy Characteristics'!A:A,MATCH($C153,'Policy Characteristics'!$C:$C,0))),"",INDEX('Policy Characteristics'!A:A,MATCH($C153,'Policy Characteristics'!$C:$C,0)))</f>
        <v>Transportation</v>
      </c>
      <c r="B153" s="271"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75">
      <c r="A154" s="76" t="str">
        <f>IF(ISBLANK(INDEX('Policy Characteristics'!A:A,MATCH($C154,'Policy Characteristics'!$C:$C,0))),"",INDEX('Policy Characteristics'!A:A,MATCH($C154,'Policy Characteristics'!$C:$C,0)))</f>
        <v>Transportation</v>
      </c>
      <c r="B154" s="271"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75">
      <c r="A155" s="76" t="str">
        <f>IF(ISBLANK(INDEX('Policy Characteristics'!A:A,MATCH($C155,'Policy Characteristics'!$C:$C,0))),"",INDEX('Policy Characteristics'!A:A,MATCH($C155,'Policy Characteristics'!$C:$C,0)))</f>
        <v>Transportation</v>
      </c>
      <c r="B155" s="271"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75">
      <c r="A156" s="76" t="str">
        <f>IF(ISBLANK(INDEX('Policy Characteristics'!A:A,MATCH($C156,'Policy Characteristics'!$C:$C,0))),"",INDEX('Policy Characteristics'!A:A,MATCH($C156,'Policy Characteristics'!$C:$C,0)))</f>
        <v>Transportation</v>
      </c>
      <c r="B156" s="271"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75">
      <c r="A157" s="76" t="str">
        <f>IF(ISBLANK(INDEX('Policy Characteristics'!A:A,MATCH($C157,'Policy Characteristics'!$C:$C,0))),"",INDEX('Policy Characteristics'!A:A,MATCH($C157,'Policy Characteristics'!$C:$C,0)))</f>
        <v>Transportation</v>
      </c>
      <c r="B157" s="271"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75">
      <c r="A158" s="76" t="str">
        <f>IF(ISBLANK(INDEX('Policy Characteristics'!A:A,MATCH($C158,'Policy Characteristics'!$C:$C,0))),"",INDEX('Policy Characteristics'!A:A,MATCH($C158,'Policy Characteristics'!$C:$C,0)))</f>
        <v>Transportation</v>
      </c>
      <c r="B158" s="271"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75">
      <c r="A159" s="76" t="str">
        <f>IF(ISBLANK(INDEX('Policy Characteristics'!A:A,MATCH($C159,'Policy Characteristics'!$C:$C,0))),"",INDEX('Policy Characteristics'!A:A,MATCH($C159,'Policy Characteristics'!$C:$C,0)))</f>
        <v>Transportation</v>
      </c>
      <c r="B159" s="271"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75">
      <c r="A160" s="76" t="str">
        <f>IF(ISBLANK(INDEX('Policy Characteristics'!A:A,MATCH($C160,'Policy Characteristics'!$C:$C,0))),"",INDEX('Policy Characteristics'!A:A,MATCH($C160,'Policy Characteristics'!$C:$C,0)))</f>
        <v>Transportation</v>
      </c>
      <c r="B160" s="271"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s="273" t="s">
        <v>2701</v>
      </c>
    </row>
    <row r="161" spans="1:19" s="143" customFormat="1" x14ac:dyDescent="0.75">
      <c r="A161" s="76" t="str">
        <f>IF(ISBLANK(INDEX('Policy Characteristics'!A:A,MATCH($C161,'Policy Characteristics'!$C:$C,0))),"",INDEX('Policy Characteristics'!A:A,MATCH($C161,'Policy Characteristics'!$C:$C,0)))</f>
        <v>Transportation</v>
      </c>
      <c r="B161" s="271"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s="273" t="s">
        <v>2699</v>
      </c>
    </row>
    <row r="162" spans="1:19" x14ac:dyDescent="0.75">
      <c r="A162" s="76" t="str">
        <f>IF(ISBLANK(INDEX('Policy Characteristics'!A:A,MATCH($C162,'Policy Characteristics'!$C:$C,0))),"",INDEX('Policy Characteristics'!A:A,MATCH($C162,'Policy Characteristics'!$C:$C,0)))</f>
        <v>Transportation</v>
      </c>
      <c r="B162" s="271"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s="273" t="s">
        <v>2656</v>
      </c>
    </row>
    <row r="163" spans="1:19" x14ac:dyDescent="0.75">
      <c r="A163" s="76" t="str">
        <f>IF(ISBLANK(INDEX('Policy Characteristics'!A:A,MATCH($C163,'Policy Characteristics'!$C:$C,0))),"",INDEX('Policy Characteristics'!A:A,MATCH($C163,'Policy Characteristics'!$C:$C,0)))</f>
        <v>Transportation</v>
      </c>
      <c r="B163" s="271"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75">
      <c r="A164" s="76" t="str">
        <f>IF(ISBLANK(INDEX('Policy Characteristics'!A:A,MATCH($C164,'Policy Characteristics'!$C:$C,0))),"",INDEX('Policy Characteristics'!A:A,MATCH($C164,'Policy Characteristics'!$C:$C,0)))</f>
        <v>Transportation</v>
      </c>
      <c r="B164" s="271"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75">
      <c r="A165" s="76" t="str">
        <f>IF(ISBLANK(INDEX('Policy Characteristics'!A:A,MATCH($C165,'Policy Characteristics'!$C:$C,0))),"",INDEX('Policy Characteristics'!A:A,MATCH($C165,'Policy Characteristics'!$C:$C,0)))</f>
        <v>Transportation</v>
      </c>
      <c r="B165" s="271"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75">
      <c r="A166" s="76" t="str">
        <f>IF(ISBLANK(INDEX('Policy Characteristics'!A:A,MATCH($C166,'Policy Characteristics'!$C:$C,0))),"",INDEX('Policy Characteristics'!A:A,MATCH($C166,'Policy Characteristics'!$C:$C,0)))</f>
        <v>Transportation</v>
      </c>
      <c r="B166" s="271"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75">
      <c r="A167" s="76" t="str">
        <f>IF(ISBLANK(INDEX('Policy Characteristics'!A:A,MATCH($C167,'Policy Characteristics'!$C:$C,0))),"",INDEX('Policy Characteristics'!A:A,MATCH($C167,'Policy Characteristics'!$C:$C,0)))</f>
        <v>Transportation</v>
      </c>
      <c r="B167" s="271"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75">
      <c r="A168" s="76" t="str">
        <f>IF(ISBLANK(INDEX('Policy Characteristics'!A:A,MATCH($C168,'Policy Characteristics'!$C:$C,0))),"",INDEX('Policy Characteristics'!A:A,MATCH($C168,'Policy Characteristics'!$C:$C,0)))</f>
        <v>Transportation</v>
      </c>
      <c r="B168" s="271"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75">
      <c r="A169" s="76" t="str">
        <f>IF(ISBLANK(INDEX('Policy Characteristics'!A:A,MATCH($C169,'Policy Characteristics'!$C:$C,0))),"",INDEX('Policy Characteristics'!A:A,MATCH($C169,'Policy Characteristics'!$C:$C,0)))</f>
        <v>Transportation</v>
      </c>
      <c r="B169" s="271"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75">
      <c r="A170" s="76" t="str">
        <f>IF(ISBLANK(INDEX('Policy Characteristics'!A:A,MATCH($C170,'Policy Characteristics'!$C:$C,0))),"",INDEX('Policy Characteristics'!A:A,MATCH($C170,'Policy Characteristics'!$C:$C,0)))</f>
        <v>Transportation</v>
      </c>
      <c r="B170" s="271"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75">
      <c r="A171" s="76" t="str">
        <f>IF(ISBLANK(INDEX('Policy Characteristics'!A:A,MATCH($C171,'Policy Characteristics'!$C:$C,0))),"",INDEX('Policy Characteristics'!A:A,MATCH($C171,'Policy Characteristics'!$C:$C,0)))</f>
        <v>Transportation</v>
      </c>
      <c r="B171" s="271"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75">
      <c r="A172" s="76" t="str">
        <f>IF(ISBLANK(INDEX('Policy Characteristics'!A:A,MATCH($C172,'Policy Characteristics'!$C:$C,0))),"",INDEX('Policy Characteristics'!A:A,MATCH($C172,'Policy Characteristics'!$C:$C,0)))</f>
        <v>Transportation</v>
      </c>
      <c r="B172" s="271"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75">
      <c r="A173" s="76" t="str">
        <f>IF(ISBLANK(INDEX('Policy Characteristics'!A:A,MATCH($C173,'Policy Characteristics'!$C:$C,0))),"",INDEX('Policy Characteristics'!A:A,MATCH($C173,'Policy Characteristics'!$C:$C,0)))</f>
        <v>Transportation</v>
      </c>
      <c r="B173" s="271"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75">
      <c r="A174" s="76" t="str">
        <f>IF(ISBLANK(INDEX('Policy Characteristics'!A:A,MATCH($C174,'Policy Characteristics'!$C:$C,0))),"",INDEX('Policy Characteristics'!A:A,MATCH($C174,'Policy Characteristics'!$C:$C,0)))</f>
        <v>Transportation</v>
      </c>
      <c r="B174" s="271"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s="273" t="s">
        <v>2657</v>
      </c>
    </row>
    <row r="175" spans="1:19" x14ac:dyDescent="0.75">
      <c r="A175" s="76" t="str">
        <f>IF(ISBLANK(INDEX('Policy Characteristics'!A:A,MATCH($C175,'Policy Characteristics'!$C:$C,0))),"",INDEX('Policy Characteristics'!A:A,MATCH($C175,'Policy Characteristics'!$C:$C,0)))</f>
        <v>Transportation</v>
      </c>
      <c r="B175" s="271"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75">
      <c r="A176" s="76" t="str">
        <f>IF(ISBLANK(INDEX('Policy Characteristics'!A:A,MATCH($C176,'Policy Characteristics'!$C:$C,0))),"",INDEX('Policy Characteristics'!A:A,MATCH($C176,'Policy Characteristics'!$C:$C,0)))</f>
        <v>Transportation</v>
      </c>
      <c r="B176" s="271"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75">
      <c r="A177" s="76" t="str">
        <f>IF(ISBLANK(INDEX('Policy Characteristics'!A:A,MATCH($C177,'Policy Characteristics'!$C:$C,0))),"",INDEX('Policy Characteristics'!A:A,MATCH($C177,'Policy Characteristics'!$C:$C,0)))</f>
        <v>Transportation</v>
      </c>
      <c r="B177" s="271"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75">
      <c r="A178" s="76" t="str">
        <f>IF(ISBLANK(INDEX('Policy Characteristics'!A:A,MATCH($C178,'Policy Characteristics'!$C:$C,0))),"",INDEX('Policy Characteristics'!A:A,MATCH($C178,'Policy Characteristics'!$C:$C,0)))</f>
        <v>Transportation</v>
      </c>
      <c r="B178" s="271"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75">
      <c r="A179" s="76" t="str">
        <f>IF(ISBLANK(INDEX('Policy Characteristics'!A:A,MATCH($C179,'Policy Characteristics'!$C:$C,0))),"",INDEX('Policy Characteristics'!A:A,MATCH($C179,'Policy Characteristics'!$C:$C,0)))</f>
        <v>Transportation</v>
      </c>
      <c r="B179" s="271"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75">
      <c r="A180" s="76" t="str">
        <f>IF(ISBLANK(INDEX('Policy Characteristics'!A:A,MATCH($C180,'Policy Characteristics'!$C:$C,0))),"",INDEX('Policy Characteristics'!A:A,MATCH($C180,'Policy Characteristics'!$C:$C,0)))</f>
        <v>Transportation</v>
      </c>
      <c r="B180" s="271"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75">
      <c r="A181" s="76" t="str">
        <f>IF(ISBLANK(INDEX('Policy Characteristics'!A:A,MATCH($C181,'Policy Characteristics'!$C:$C,0))),"",INDEX('Policy Characteristics'!A:A,MATCH($C181,'Policy Characteristics'!$C:$C,0)))</f>
        <v>Transportation</v>
      </c>
      <c r="B181" s="271"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75">
      <c r="A182" s="76" t="str">
        <f>IF(ISBLANK(INDEX('Policy Characteristics'!A:A,MATCH($C182,'Policy Characteristics'!$C:$C,0))),"",INDEX('Policy Characteristics'!A:A,MATCH($C182,'Policy Characteristics'!$C:$C,0)))</f>
        <v>Transportation</v>
      </c>
      <c r="B182" s="271"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75">
      <c r="A183" s="76" t="str">
        <f>IF(ISBLANK(INDEX('Policy Characteristics'!A:A,MATCH($C183,'Policy Characteristics'!$C:$C,0))),"",INDEX('Policy Characteristics'!A:A,MATCH($C183,'Policy Characteristics'!$C:$C,0)))</f>
        <v>Transportation</v>
      </c>
      <c r="B183" s="271"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75">
      <c r="A184" s="76" t="str">
        <f>IF(ISBLANK(INDEX('Policy Characteristics'!A:A,MATCH($C184,'Policy Characteristics'!$C:$C,0))),"",INDEX('Policy Characteristics'!A:A,MATCH($C184,'Policy Characteristics'!$C:$C,0)))</f>
        <v>Transportation</v>
      </c>
      <c r="B184" s="271"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75">
      <c r="A185" s="76" t="str">
        <f>IF(ISBLANK(INDEX('Policy Characteristics'!A:A,MATCH($C185,'Policy Characteristics'!$C:$C,0))),"",INDEX('Policy Characteristics'!A:A,MATCH($C185,'Policy Characteristics'!$C:$C,0)))</f>
        <v>Transportation</v>
      </c>
      <c r="B185" s="271"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75">
      <c r="A186" s="76" t="str">
        <f>IF(ISBLANK(INDEX('Policy Characteristics'!A:A,MATCH($C186,'Policy Characteristics'!$C:$C,0))),"",INDEX('Policy Characteristics'!A:A,MATCH($C186,'Policy Characteristics'!$C:$C,0)))</f>
        <v>Transportation</v>
      </c>
      <c r="B186" s="271"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s="273" t="s">
        <v>2658</v>
      </c>
    </row>
    <row r="187" spans="1:19" s="143" customFormat="1" x14ac:dyDescent="0.75">
      <c r="A187" s="76" t="str">
        <f>IF(ISBLANK(INDEX('Policy Characteristics'!A:A,MATCH($C187,'Policy Characteristics'!$C:$C,0))),"",INDEX('Policy Characteristics'!A:A,MATCH($C187,'Policy Characteristics'!$C:$C,0)))</f>
        <v>Transportation</v>
      </c>
      <c r="B187" s="271"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s="273" t="s">
        <v>2659</v>
      </c>
    </row>
    <row r="188" spans="1:19" s="143" customFormat="1" x14ac:dyDescent="0.75">
      <c r="A188" s="76" t="str">
        <f>IF(ISBLANK(INDEX('Policy Characteristics'!A:A,MATCH($C188,'Policy Characteristics'!$C:$C,0))),"",INDEX('Policy Characteristics'!A:A,MATCH($C188,'Policy Characteristics'!$C:$C,0)))</f>
        <v>Transportation</v>
      </c>
      <c r="B188" s="271"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s="273" t="s">
        <v>2702</v>
      </c>
    </row>
    <row r="189" spans="1:19" s="143" customFormat="1" x14ac:dyDescent="0.75">
      <c r="A189" s="76" t="str">
        <f>IF(ISBLANK(INDEX('Policy Characteristics'!A:A,MATCH($C189,'Policy Characteristics'!$C:$C,0))),"",INDEX('Policy Characteristics'!A:A,MATCH($C189,'Policy Characteristics'!$C:$C,0)))</f>
        <v>Transportation</v>
      </c>
      <c r="B189" s="271"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s="273"/>
    </row>
    <row r="190" spans="1:19" s="143" customFormat="1" x14ac:dyDescent="0.75">
      <c r="A190" s="76" t="str">
        <f>IF(ISBLANK(INDEX('Policy Characteristics'!A:A,MATCH($C190,'Policy Characteristics'!$C:$C,0))),"",INDEX('Policy Characteristics'!A:A,MATCH($C190,'Policy Characteristics'!$C:$C,0)))</f>
        <v>Transportation</v>
      </c>
      <c r="B190" s="271"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s="273"/>
    </row>
    <row r="191" spans="1:19" s="143" customFormat="1" x14ac:dyDescent="0.75">
      <c r="A191" s="76" t="str">
        <f>IF(ISBLANK(INDEX('Policy Characteristics'!A:A,MATCH($C191,'Policy Characteristics'!$C:$C,0))),"",INDEX('Policy Characteristics'!A:A,MATCH($C191,'Policy Characteristics'!$C:$C,0)))</f>
        <v>Transportation</v>
      </c>
      <c r="B191" s="271"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s="273"/>
    </row>
    <row r="192" spans="1:19" s="143" customFormat="1" x14ac:dyDescent="0.75">
      <c r="A192" s="76" t="str">
        <f>IF(ISBLANK(INDEX('Policy Characteristics'!A:A,MATCH($C192,'Policy Characteristics'!$C:$C,0))),"",INDEX('Policy Characteristics'!A:A,MATCH($C192,'Policy Characteristics'!$C:$C,0)))</f>
        <v>Transportation</v>
      </c>
      <c r="B192" s="271"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s="273"/>
    </row>
    <row r="193" spans="1:19" s="143" customFormat="1" x14ac:dyDescent="0.75">
      <c r="A193" s="76" t="str">
        <f>IF(ISBLANK(INDEX('Policy Characteristics'!A:A,MATCH($C193,'Policy Characteristics'!$C:$C,0))),"",INDEX('Policy Characteristics'!A:A,MATCH($C193,'Policy Characteristics'!$C:$C,0)))</f>
        <v>Transportation</v>
      </c>
      <c r="B193" s="271"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s="273"/>
    </row>
    <row r="194" spans="1:19" s="143" customFormat="1" x14ac:dyDescent="0.75">
      <c r="A194" s="76" t="str">
        <f>IF(ISBLANK(INDEX('Policy Characteristics'!A:A,MATCH($C194,'Policy Characteristics'!$C:$C,0))),"",INDEX('Policy Characteristics'!A:A,MATCH($C194,'Policy Characteristics'!$C:$C,0)))</f>
        <v>Transportation</v>
      </c>
      <c r="B194" s="271"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s="273"/>
    </row>
    <row r="195" spans="1:19" s="143" customFormat="1" x14ac:dyDescent="0.75">
      <c r="A195" s="76" t="str">
        <f>IF(ISBLANK(INDEX('Policy Characteristics'!A:A,MATCH($C195,'Policy Characteristics'!$C:$C,0))),"",INDEX('Policy Characteristics'!A:A,MATCH($C195,'Policy Characteristics'!$C:$C,0)))</f>
        <v>Transportation</v>
      </c>
      <c r="B195" s="271"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s="273"/>
    </row>
    <row r="196" spans="1:19" s="143" customFormat="1" x14ac:dyDescent="0.75">
      <c r="A196" s="76" t="str">
        <f>IF(ISBLANK(INDEX('Policy Characteristics'!A:A,MATCH($C196,'Policy Characteristics'!$C:$C,0))),"",INDEX('Policy Characteristics'!A:A,MATCH($C196,'Policy Characteristics'!$C:$C,0)))</f>
        <v>Transportation</v>
      </c>
      <c r="B196" s="271"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s="273"/>
    </row>
    <row r="197" spans="1:19" s="143" customFormat="1" x14ac:dyDescent="0.75">
      <c r="A197" s="76" t="str">
        <f>IF(ISBLANK(INDEX('Policy Characteristics'!A:A,MATCH($C197,'Policy Characteristics'!$C:$C,0))),"",INDEX('Policy Characteristics'!A:A,MATCH($C197,'Policy Characteristics'!$C:$C,0)))</f>
        <v>Transportation</v>
      </c>
      <c r="B197" s="271"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s="273"/>
    </row>
    <row r="198" spans="1:19" s="143" customFormat="1" x14ac:dyDescent="0.75">
      <c r="A198" s="76" t="str">
        <f>IF(ISBLANK(INDEX('Policy Characteristics'!A:A,MATCH($C198,'Policy Characteristics'!$C:$C,0))),"",INDEX('Policy Characteristics'!A:A,MATCH($C198,'Policy Characteristics'!$C:$C,0)))</f>
        <v>Transportation</v>
      </c>
      <c r="B198" s="271"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s="273"/>
    </row>
    <row r="199" spans="1:19" x14ac:dyDescent="0.75">
      <c r="A199" s="76" t="str">
        <f>IF(ISBLANK(INDEX('Policy Characteristics'!A:A,MATCH($C199,'Policy Characteristics'!$C:$C,0))),"",INDEX('Policy Characteristics'!A:A,MATCH($C199,'Policy Characteristics'!$C:$C,0)))</f>
        <v>Transportation</v>
      </c>
      <c r="B199" s="271"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75">
      <c r="A200" s="76" t="str">
        <f>IF(ISBLANK(INDEX('Policy Characteristics'!A:A,MATCH($C200,'Policy Characteristics'!$C:$C,0))),"",INDEX('Policy Characteristics'!A:A,MATCH($C200,'Policy Characteristics'!$C:$C,0)))</f>
        <v>Buildings and Appliances</v>
      </c>
      <c r="B200" s="271"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s="273" t="s">
        <v>2660</v>
      </c>
    </row>
    <row r="201" spans="1:19" x14ac:dyDescent="0.75">
      <c r="A201" s="76" t="str">
        <f>IF(ISBLANK(INDEX('Policy Characteristics'!A:A,MATCH($C201,'Policy Characteristics'!$C:$C,0))),"",INDEX('Policy Characteristics'!A:A,MATCH($C201,'Policy Characteristics'!$C:$C,0)))</f>
        <v>Buildings and Appliances</v>
      </c>
      <c r="B201" s="271"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75">
      <c r="A202" s="76" t="str">
        <f>IF(ISBLANK(INDEX('Policy Characteristics'!A:A,MATCH($C202,'Policy Characteristics'!$C:$C,0))),"",INDEX('Policy Characteristics'!A:A,MATCH($C202,'Policy Characteristics'!$C:$C,0)))</f>
        <v>Buildings and Appliances</v>
      </c>
      <c r="B202" s="271"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75">
      <c r="A203" s="76" t="str">
        <f>IF(ISBLANK(INDEX('Policy Characteristics'!A:A,MATCH($C203,'Policy Characteristics'!$C:$C,0))),"",INDEX('Policy Characteristics'!A:A,MATCH($C203,'Policy Characteristics'!$C:$C,0)))</f>
        <v>Buildings and Appliances</v>
      </c>
      <c r="B203" s="271"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75">
      <c r="A204" s="76" t="str">
        <f>IF(ISBLANK(INDEX('Policy Characteristics'!A:A,MATCH($C204,'Policy Characteristics'!$C:$C,0))),"",INDEX('Policy Characteristics'!A:A,MATCH($C204,'Policy Characteristics'!$C:$C,0)))</f>
        <v>Buildings and Appliances</v>
      </c>
      <c r="B204" s="271"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75">
      <c r="A205" s="76" t="str">
        <f>IF(ISBLANK(INDEX('Policy Characteristics'!A:A,MATCH($C205,'Policy Characteristics'!$C:$C,0))),"",INDEX('Policy Characteristics'!A:A,MATCH($C205,'Policy Characteristics'!$C:$C,0)))</f>
        <v>Buildings and Appliances</v>
      </c>
      <c r="B205" s="271"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75">
      <c r="A206" s="76" t="str">
        <f>IF(ISBLANK(INDEX('Policy Characteristics'!A:A,MATCH($C206,'Policy Characteristics'!$C:$C,0))),"",INDEX('Policy Characteristics'!A:A,MATCH($C206,'Policy Characteristics'!$C:$C,0)))</f>
        <v>Buildings and Appliances</v>
      </c>
      <c r="B206" s="271"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75">
      <c r="A207" s="76" t="str">
        <f>IF(ISBLANK(INDEX('Policy Characteristics'!A:A,MATCH($C207,'Policy Characteristics'!$C:$C,0))),"",INDEX('Policy Characteristics'!A:A,MATCH($C207,'Policy Characteristics'!$C:$C,0)))</f>
        <v>Buildings and Appliances</v>
      </c>
      <c r="B207" s="271"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75">
      <c r="A208" s="76" t="str">
        <f>IF(ISBLANK(INDEX('Policy Characteristics'!A:A,MATCH($C208,'Policy Characteristics'!$C:$C,0))),"",INDEX('Policy Characteristics'!A:A,MATCH($C208,'Policy Characteristics'!$C:$C,0)))</f>
        <v>Buildings and Appliances</v>
      </c>
      <c r="B208" s="271"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75">
      <c r="A209" s="76" t="str">
        <f>IF(ISBLANK(INDEX('Policy Characteristics'!A:A,MATCH($C209,'Policy Characteristics'!$C:$C,0))),"",INDEX('Policy Characteristics'!A:A,MATCH($C209,'Policy Characteristics'!$C:$C,0)))</f>
        <v>Buildings and Appliances</v>
      </c>
      <c r="B209" s="271"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75">
      <c r="A210" s="76" t="str">
        <f>IF(ISBLANK(INDEX('Policy Characteristics'!A:A,MATCH($C210,'Policy Characteristics'!$C:$C,0))),"",INDEX('Policy Characteristics'!A:A,MATCH($C210,'Policy Characteristics'!$C:$C,0)))</f>
        <v>Buildings and Appliances</v>
      </c>
      <c r="B210" s="271"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75">
      <c r="A211" s="76" t="str">
        <f>IF(ISBLANK(INDEX('Policy Characteristics'!A:A,MATCH($C211,'Policy Characteristics'!$C:$C,0))),"",INDEX('Policy Characteristics'!A:A,MATCH($C211,'Policy Characteristics'!$C:$C,0)))</f>
        <v>Buildings and Appliances</v>
      </c>
      <c r="B211" s="271"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75">
      <c r="A212" s="76" t="str">
        <f>IF(ISBLANK(INDEX('Policy Characteristics'!A:A,MATCH($C212,'Policy Characteristics'!$C:$C,0))),"",INDEX('Policy Characteristics'!A:A,MATCH($C212,'Policy Characteristics'!$C:$C,0)))</f>
        <v>Buildings and Appliances</v>
      </c>
      <c r="B212" s="271"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75">
      <c r="A213" s="76" t="str">
        <f>IF(ISBLANK(INDEX('Policy Characteristics'!A:A,MATCH($C213,'Policy Characteristics'!$C:$C,0))),"",INDEX('Policy Characteristics'!A:A,MATCH($C213,'Policy Characteristics'!$C:$C,0)))</f>
        <v>Buildings and Appliances</v>
      </c>
      <c r="B213" s="271"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75">
      <c r="A214" s="76" t="str">
        <f>IF(ISBLANK(INDEX('Policy Characteristics'!A:A,MATCH($C214,'Policy Characteristics'!$C:$C,0))),"",INDEX('Policy Characteristics'!A:A,MATCH($C214,'Policy Characteristics'!$C:$C,0)))</f>
        <v>Buildings and Appliances</v>
      </c>
      <c r="B214" s="271"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75">
      <c r="A215" s="76" t="str">
        <f>IF(ISBLANK(INDEX('Policy Characteristics'!A:A,MATCH($C215,'Policy Characteristics'!$C:$C,0))),"",INDEX('Policy Characteristics'!A:A,MATCH($C215,'Policy Characteristics'!$C:$C,0)))</f>
        <v>Buildings and Appliances</v>
      </c>
      <c r="B215" s="271"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s="273" t="s">
        <v>2661</v>
      </c>
    </row>
    <row r="216" spans="1:19" s="76" customFormat="1" x14ac:dyDescent="0.75">
      <c r="A216" s="76" t="str">
        <f>IF(ISBLANK(INDEX('Policy Characteristics'!A:A,MATCH($C216,'Policy Characteristics'!$C:$C,0))),"",INDEX('Policy Characteristics'!A:A,MATCH($C216,'Policy Characteristics'!$C:$C,0)))</f>
        <v>Buildings and Appliances</v>
      </c>
      <c r="B216" s="271"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s="273"/>
    </row>
    <row r="217" spans="1:19" s="76" customFormat="1" x14ac:dyDescent="0.75">
      <c r="A217" s="76" t="str">
        <f>IF(ISBLANK(INDEX('Policy Characteristics'!A:A,MATCH($C217,'Policy Characteristics'!$C:$C,0))),"",INDEX('Policy Characteristics'!A:A,MATCH($C217,'Policy Characteristics'!$C:$C,0)))</f>
        <v>Buildings and Appliances</v>
      </c>
      <c r="B217" s="271"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s="273"/>
    </row>
    <row r="218" spans="1:19" s="76" customFormat="1" x14ac:dyDescent="0.75">
      <c r="A218" s="76" t="str">
        <f>IF(ISBLANK(INDEX('Policy Characteristics'!A:A,MATCH($C218,'Policy Characteristics'!$C:$C,0))),"",INDEX('Policy Characteristics'!A:A,MATCH($C218,'Policy Characteristics'!$C:$C,0)))</f>
        <v>Buildings and Appliances</v>
      </c>
      <c r="B218" s="271"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s="273"/>
    </row>
    <row r="219" spans="1:19" s="76" customFormat="1" x14ac:dyDescent="0.75">
      <c r="A219" s="76" t="str">
        <f>IF(ISBLANK(INDEX('Policy Characteristics'!A:A,MATCH($C219,'Policy Characteristics'!$C:$C,0))),"",INDEX('Policy Characteristics'!A:A,MATCH($C219,'Policy Characteristics'!$C:$C,0)))</f>
        <v>Buildings and Appliances</v>
      </c>
      <c r="B219" s="271"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s="273"/>
    </row>
    <row r="220" spans="1:19" s="76" customFormat="1" x14ac:dyDescent="0.75">
      <c r="A220" s="76" t="str">
        <f>IF(ISBLANK(INDEX('Policy Characteristics'!A:A,MATCH($C220,'Policy Characteristics'!$C:$C,0))),"",INDEX('Policy Characteristics'!A:A,MATCH($C220,'Policy Characteristics'!$C:$C,0)))</f>
        <v>Buildings and Appliances</v>
      </c>
      <c r="B220" s="271"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s="273"/>
    </row>
    <row r="221" spans="1:19" s="76" customFormat="1" x14ac:dyDescent="0.75">
      <c r="A221" s="76" t="str">
        <f>IF(ISBLANK(INDEX('Policy Characteristics'!A:A,MATCH($C221,'Policy Characteristics'!$C:$C,0))),"",INDEX('Policy Characteristics'!A:A,MATCH($C221,'Policy Characteristics'!$C:$C,0)))</f>
        <v>Buildings and Appliances</v>
      </c>
      <c r="B221" s="271"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s="273"/>
    </row>
    <row r="222" spans="1:19" s="76" customFormat="1" x14ac:dyDescent="0.75">
      <c r="A222" s="76" t="str">
        <f>IF(ISBLANK(INDEX('Policy Characteristics'!A:A,MATCH($C222,'Policy Characteristics'!$C:$C,0))),"",INDEX('Policy Characteristics'!A:A,MATCH($C222,'Policy Characteristics'!$C:$C,0)))</f>
        <v>Buildings and Appliances</v>
      </c>
      <c r="B222" s="271"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s="273"/>
    </row>
    <row r="223" spans="1:19" s="76" customFormat="1" x14ac:dyDescent="0.75">
      <c r="A223" s="76" t="str">
        <f>IF(ISBLANK(INDEX('Policy Characteristics'!A:A,MATCH($C223,'Policy Characteristics'!$C:$C,0))),"",INDEX('Policy Characteristics'!A:A,MATCH($C223,'Policy Characteristics'!$C:$C,0)))</f>
        <v>Buildings and Appliances</v>
      </c>
      <c r="B223" s="271"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s="273"/>
    </row>
    <row r="224" spans="1:19" s="76" customFormat="1" x14ac:dyDescent="0.75">
      <c r="A224" s="76" t="str">
        <f>IF(ISBLANK(INDEX('Policy Characteristics'!A:A,MATCH($C224,'Policy Characteristics'!$C:$C,0))),"",INDEX('Policy Characteristics'!A:A,MATCH($C224,'Policy Characteristics'!$C:$C,0)))</f>
        <v>Buildings and Appliances</v>
      </c>
      <c r="B224" s="271"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s="273"/>
    </row>
    <row r="225" spans="1:19" s="76" customFormat="1" x14ac:dyDescent="0.75">
      <c r="A225" s="76" t="str">
        <f>IF(ISBLANK(INDEX('Policy Characteristics'!A:A,MATCH($C225,'Policy Characteristics'!$C:$C,0))),"",INDEX('Policy Characteristics'!A:A,MATCH($C225,'Policy Characteristics'!$C:$C,0)))</f>
        <v>Buildings and Appliances</v>
      </c>
      <c r="B225" s="271"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s="273"/>
    </row>
    <row r="226" spans="1:19" s="76" customFormat="1" x14ac:dyDescent="0.75">
      <c r="A226" s="76" t="str">
        <f>IF(ISBLANK(INDEX('Policy Characteristics'!A:A,MATCH($C226,'Policy Characteristics'!$C:$C,0))),"",INDEX('Policy Characteristics'!A:A,MATCH($C226,'Policy Characteristics'!$C:$C,0)))</f>
        <v>Buildings and Appliances</v>
      </c>
      <c r="B226" s="271"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s="273"/>
    </row>
    <row r="227" spans="1:19" s="76" customFormat="1" x14ac:dyDescent="0.75">
      <c r="A227" s="76" t="str">
        <f>IF(ISBLANK(INDEX('Policy Characteristics'!A:A,MATCH($C227,'Policy Characteristics'!$C:$C,0))),"",INDEX('Policy Characteristics'!A:A,MATCH($C227,'Policy Characteristics'!$C:$C,0)))</f>
        <v>Buildings and Appliances</v>
      </c>
      <c r="B227" s="271"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s="273"/>
    </row>
    <row r="228" spans="1:19" s="76" customFormat="1" x14ac:dyDescent="0.75">
      <c r="A228" s="76" t="str">
        <f>IF(ISBLANK(INDEX('Policy Characteristics'!A:A,MATCH($C228,'Policy Characteristics'!$C:$C,0))),"",INDEX('Policy Characteristics'!A:A,MATCH($C228,'Policy Characteristics'!$C:$C,0)))</f>
        <v>Buildings and Appliances</v>
      </c>
      <c r="B228" s="271"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s="273"/>
    </row>
    <row r="229" spans="1:19" s="76" customFormat="1" x14ac:dyDescent="0.75">
      <c r="A229" s="76" t="str">
        <f>IF(ISBLANK(INDEX('Policy Characteristics'!A:A,MATCH($C229,'Policy Characteristics'!$C:$C,0))),"",INDEX('Policy Characteristics'!A:A,MATCH($C229,'Policy Characteristics'!$C:$C,0)))</f>
        <v>Buildings and Appliances</v>
      </c>
      <c r="B229" s="271"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s="273"/>
    </row>
    <row r="230" spans="1:19" s="76" customFormat="1" x14ac:dyDescent="0.75">
      <c r="A230" s="76" t="str">
        <f>IF(ISBLANK(INDEX('Policy Characteristics'!A:A,MATCH($C230,'Policy Characteristics'!$C:$C,0))),"",INDEX('Policy Characteristics'!A:A,MATCH($C230,'Policy Characteristics'!$C:$C,0)))</f>
        <v>Buildings and Appliances</v>
      </c>
      <c r="B230" s="271"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s="273"/>
    </row>
    <row r="231" spans="1:19" s="76" customFormat="1" x14ac:dyDescent="0.75">
      <c r="A231" s="76" t="str">
        <f>IF(ISBLANK(INDEX('Policy Characteristics'!A:A,MATCH($C231,'Policy Characteristics'!$C:$C,0))),"",INDEX('Policy Characteristics'!A:A,MATCH($C231,'Policy Characteristics'!$C:$C,0)))</f>
        <v>Buildings and Appliances</v>
      </c>
      <c r="B231" s="271"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s="273"/>
    </row>
    <row r="232" spans="1:19" s="76" customFormat="1" x14ac:dyDescent="0.75">
      <c r="A232" s="76" t="str">
        <f>IF(ISBLANK(INDEX('Policy Characteristics'!A:A,MATCH($C232,'Policy Characteristics'!$C:$C,0))),"",INDEX('Policy Characteristics'!A:A,MATCH($C232,'Policy Characteristics'!$C:$C,0)))</f>
        <v>Buildings and Appliances</v>
      </c>
      <c r="B232" s="271"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s="273"/>
    </row>
    <row r="233" spans="1:19" s="76" customFormat="1" x14ac:dyDescent="0.75">
      <c r="A233" s="76" t="str">
        <f>IF(ISBLANK(INDEX('Policy Characteristics'!A:A,MATCH($C233,'Policy Characteristics'!$C:$C,0))),"",INDEX('Policy Characteristics'!A:A,MATCH($C233,'Policy Characteristics'!$C:$C,0)))</f>
        <v>Buildings and Appliances</v>
      </c>
      <c r="B233" s="271"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s="273" t="s">
        <v>2662</v>
      </c>
    </row>
    <row r="234" spans="1:19" s="76" customFormat="1" x14ac:dyDescent="0.75">
      <c r="A234" s="76" t="str">
        <f>IF(ISBLANK(INDEX('Policy Characteristics'!A:A,MATCH($C234,'Policy Characteristics'!$C:$C,0))),"",INDEX('Policy Characteristics'!A:A,MATCH($C234,'Policy Characteristics'!$C:$C,0)))</f>
        <v>Buildings and Appliances</v>
      </c>
      <c r="B234" s="271"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s="273" t="s">
        <v>2663</v>
      </c>
    </row>
    <row r="235" spans="1:19" s="76" customFormat="1" x14ac:dyDescent="0.75">
      <c r="A235" s="76" t="str">
        <f>IF(ISBLANK(INDEX('Policy Characteristics'!A:A,MATCH($C235,'Policy Characteristics'!$C:$C,0))),"",INDEX('Policy Characteristics'!A:A,MATCH($C235,'Policy Characteristics'!$C:$C,0)))</f>
        <v>Buildings and Appliances</v>
      </c>
      <c r="B235" s="271"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s="273" t="s">
        <v>2664</v>
      </c>
    </row>
    <row r="236" spans="1:19" s="76" customFormat="1" x14ac:dyDescent="0.75">
      <c r="A236" s="76" t="str">
        <f>IF(ISBLANK(INDEX('Policy Characteristics'!A:A,MATCH($C236,'Policy Characteristics'!$C:$C,0))),"",INDEX('Policy Characteristics'!A:A,MATCH($C236,'Policy Characteristics'!$C:$C,0)))</f>
        <v>Buildings and Appliances</v>
      </c>
      <c r="B236" s="271"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s="273"/>
    </row>
    <row r="237" spans="1:19" s="76" customFormat="1" x14ac:dyDescent="0.75">
      <c r="A237" s="76" t="str">
        <f>IF(ISBLANK(INDEX('Policy Characteristics'!A:A,MATCH($C237,'Policy Characteristics'!$C:$C,0))),"",INDEX('Policy Characteristics'!A:A,MATCH($C237,'Policy Characteristics'!$C:$C,0)))</f>
        <v>Buildings and Appliances</v>
      </c>
      <c r="B237" s="271"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s="273"/>
    </row>
    <row r="238" spans="1:19" s="76" customFormat="1" x14ac:dyDescent="0.75">
      <c r="A238" s="76" t="str">
        <f>IF(ISBLANK(INDEX('Policy Characteristics'!A:A,MATCH($C238,'Policy Characteristics'!$C:$C,0))),"",INDEX('Policy Characteristics'!A:A,MATCH($C238,'Policy Characteristics'!$C:$C,0)))</f>
        <v>Buildings and Appliances</v>
      </c>
      <c r="B238" s="271"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s="273" t="s">
        <v>2703</v>
      </c>
    </row>
    <row r="239" spans="1:19" s="76" customFormat="1" x14ac:dyDescent="0.75">
      <c r="A239" s="76" t="str">
        <f>IF(ISBLANK(INDEX('Policy Characteristics'!A:A,MATCH($C239,'Policy Characteristics'!$C:$C,0))),"",INDEX('Policy Characteristics'!A:A,MATCH($C239,'Policy Characteristics'!$C:$C,0)))</f>
        <v>Buildings and Appliances</v>
      </c>
      <c r="B239" s="271"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s="273"/>
    </row>
    <row r="240" spans="1:19" s="76" customFormat="1" x14ac:dyDescent="0.75">
      <c r="A240" s="76" t="str">
        <f>IF(ISBLANK(INDEX('Policy Characteristics'!A:A,MATCH($C240,'Policy Characteristics'!$C:$C,0))),"",INDEX('Policy Characteristics'!A:A,MATCH($C240,'Policy Characteristics'!$C:$C,0)))</f>
        <v>Buildings and Appliances</v>
      </c>
      <c r="B240" s="271"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s="273"/>
    </row>
    <row r="241" spans="1:19" s="76" customFormat="1" x14ac:dyDescent="0.75">
      <c r="A241" s="76" t="str">
        <f>IF(ISBLANK(INDEX('Policy Characteristics'!A:A,MATCH($C241,'Policy Characteristics'!$C:$C,0))),"",INDEX('Policy Characteristics'!A:A,MATCH($C241,'Policy Characteristics'!$C:$C,0)))</f>
        <v>Buildings and Appliances</v>
      </c>
      <c r="B241" s="271"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s="273" t="s">
        <v>2704</v>
      </c>
    </row>
    <row r="242" spans="1:19" s="76" customFormat="1" x14ac:dyDescent="0.75">
      <c r="A242" s="76" t="str">
        <f>IF(ISBLANK(INDEX('Policy Characteristics'!A:A,MATCH($C242,'Policy Characteristics'!$C:$C,0))),"",INDEX('Policy Characteristics'!A:A,MATCH($C242,'Policy Characteristics'!$C:$C,0)))</f>
        <v>Buildings and Appliances</v>
      </c>
      <c r="B242" s="271"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s="273"/>
    </row>
    <row r="243" spans="1:19" s="76" customFormat="1" x14ac:dyDescent="0.75">
      <c r="A243" s="76" t="str">
        <f>IF(ISBLANK(INDEX('Policy Characteristics'!A:A,MATCH($C243,'Policy Characteristics'!$C:$C,0))),"",INDEX('Policy Characteristics'!A:A,MATCH($C243,'Policy Characteristics'!$C:$C,0)))</f>
        <v>Buildings and Appliances</v>
      </c>
      <c r="B243" s="271"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s="273"/>
    </row>
    <row r="244" spans="1:19" s="76" customFormat="1" x14ac:dyDescent="0.75">
      <c r="A244" s="76" t="str">
        <f>IF(ISBLANK(INDEX('Policy Characteristics'!A:A,MATCH($C244,'Policy Characteristics'!$C:$C,0))),"",INDEX('Policy Characteristics'!A:A,MATCH($C244,'Policy Characteristics'!$C:$C,0)))</f>
        <v>Buildings and Appliances</v>
      </c>
      <c r="B244" s="271"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s="273" t="s">
        <v>2665</v>
      </c>
    </row>
    <row r="245" spans="1:19" s="76" customFormat="1" x14ac:dyDescent="0.75">
      <c r="A245" s="76" t="str">
        <f>IF(ISBLANK(INDEX('Policy Characteristics'!A:A,MATCH($C245,'Policy Characteristics'!$C:$C,0))),"",INDEX('Policy Characteristics'!A:A,MATCH($C245,'Policy Characteristics'!$C:$C,0)))</f>
        <v>Buildings and Appliances</v>
      </c>
      <c r="B245" s="271"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s="273" t="s">
        <v>2666</v>
      </c>
    </row>
    <row r="246" spans="1:19" s="76" customFormat="1" x14ac:dyDescent="0.75">
      <c r="A246" s="76" t="str">
        <f>IF(ISBLANK(INDEX('Policy Characteristics'!A:A,MATCH($C246,'Policy Characteristics'!$C:$C,0))),"",INDEX('Policy Characteristics'!A:A,MATCH($C246,'Policy Characteristics'!$C:$C,0)))</f>
        <v>Buildings and Appliances</v>
      </c>
      <c r="B246" s="271"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s="273"/>
    </row>
    <row r="247" spans="1:19" s="76" customFormat="1" x14ac:dyDescent="0.75">
      <c r="A247" s="76" t="str">
        <f>IF(ISBLANK(INDEX('Policy Characteristics'!A:A,MATCH($C247,'Policy Characteristics'!$C:$C,0))),"",INDEX('Policy Characteristics'!A:A,MATCH($C247,'Policy Characteristics'!$C:$C,0)))</f>
        <v>Buildings and Appliances</v>
      </c>
      <c r="B247" s="271"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s="273"/>
    </row>
    <row r="248" spans="1:19" s="76" customFormat="1" x14ac:dyDescent="0.75">
      <c r="A248" s="76" t="str">
        <f>IF(ISBLANK(INDEX('Policy Characteristics'!A:A,MATCH($C248,'Policy Characteristics'!$C:$C,0))),"",INDEX('Policy Characteristics'!A:A,MATCH($C248,'Policy Characteristics'!$C:$C,0)))</f>
        <v>Buildings and Appliances</v>
      </c>
      <c r="B248" s="271"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s="273" t="s">
        <v>2667</v>
      </c>
    </row>
    <row r="249" spans="1:19" s="76" customFormat="1" x14ac:dyDescent="0.75">
      <c r="A249" s="76" t="str">
        <f>IF(ISBLANK(INDEX('Policy Characteristics'!A:A,MATCH($C249,'Policy Characteristics'!$C:$C,0))),"",INDEX('Policy Characteristics'!A:A,MATCH($C249,'Policy Characteristics'!$C:$C,0)))</f>
        <v>Buildings and Appliances</v>
      </c>
      <c r="B249" s="271"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s="273"/>
    </row>
    <row r="250" spans="1:19" s="76" customFormat="1" x14ac:dyDescent="0.75">
      <c r="A250" s="76" t="str">
        <f>IF(ISBLANK(INDEX('Policy Characteristics'!A:A,MATCH($C250,'Policy Characteristics'!$C:$C,0))),"",INDEX('Policy Characteristics'!A:A,MATCH($C250,'Policy Characteristics'!$C:$C,0)))</f>
        <v>Buildings and Appliances</v>
      </c>
      <c r="B250" s="271"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s="273"/>
    </row>
    <row r="251" spans="1:19" s="76" customFormat="1" x14ac:dyDescent="0.75">
      <c r="A251" s="76" t="str">
        <f>IF(ISBLANK(INDEX('Policy Characteristics'!A:A,MATCH($C251,'Policy Characteristics'!$C:$C,0))),"",INDEX('Policy Characteristics'!A:A,MATCH($C251,'Policy Characteristics'!$C:$C,0)))</f>
        <v>Buildings and Appliances</v>
      </c>
      <c r="B251" s="271"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s="273"/>
    </row>
    <row r="252" spans="1:19" s="76" customFormat="1" x14ac:dyDescent="0.75">
      <c r="A252" s="76" t="str">
        <f>IF(ISBLANK(INDEX('Policy Characteristics'!A:A,MATCH($C252,'Policy Characteristics'!$C:$C,0))),"",INDEX('Policy Characteristics'!A:A,MATCH($C252,'Policy Characteristics'!$C:$C,0)))</f>
        <v>Buildings and Appliances</v>
      </c>
      <c r="B252" s="271"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s="273"/>
    </row>
    <row r="253" spans="1:19" s="76" customFormat="1" x14ac:dyDescent="0.75">
      <c r="A253" s="76" t="str">
        <f>IF(ISBLANK(INDEX('Policy Characteristics'!A:A,MATCH($C253,'Policy Characteristics'!$C:$C,0))),"",INDEX('Policy Characteristics'!A:A,MATCH($C253,'Policy Characteristics'!$C:$C,0)))</f>
        <v>Buildings and Appliances</v>
      </c>
      <c r="B253" s="271"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s="273"/>
    </row>
    <row r="254" spans="1:19" s="143" customFormat="1" x14ac:dyDescent="0.75">
      <c r="A254" s="76" t="str">
        <f>IF(ISBLANK(INDEX('Policy Characteristics'!A:A,MATCH($C254,'Policy Characteristics'!$C:$C,0))),"",INDEX('Policy Characteristics'!A:A,MATCH($C254,'Policy Characteristics'!$C:$C,0)))</f>
        <v>Electricity Supply</v>
      </c>
      <c r="B254" s="271"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s="273" t="s">
        <v>2668</v>
      </c>
    </row>
    <row r="255" spans="1:19" s="76" customFormat="1" x14ac:dyDescent="0.75">
      <c r="A255" s="76" t="str">
        <f>IF(ISBLANK(INDEX('Policy Characteristics'!A:A,MATCH($C255,'Policy Characteristics'!$C:$C,0))),"",INDEX('Policy Characteristics'!A:A,MATCH($C255,'Policy Characteristics'!$C:$C,0)))</f>
        <v>Electricity Supply</v>
      </c>
      <c r="B255" s="271"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s="273"/>
    </row>
    <row r="256" spans="1:19" s="76" customFormat="1" x14ac:dyDescent="0.75">
      <c r="A256" s="76" t="str">
        <f>IF(ISBLANK(INDEX('Policy Characteristics'!A:A,MATCH($C256,'Policy Characteristics'!$C:$C,0))),"",INDEX('Policy Characteristics'!A:A,MATCH($C256,'Policy Characteristics'!$C:$C,0)))</f>
        <v>Electricity Supply</v>
      </c>
      <c r="B256" s="271"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s="273"/>
    </row>
    <row r="257" spans="1:19" s="76" customFormat="1" x14ac:dyDescent="0.75">
      <c r="A257" s="76" t="str">
        <f>IF(ISBLANK(INDEX('Policy Characteristics'!A:A,MATCH($C257,'Policy Characteristics'!$C:$C,0))),"",INDEX('Policy Characteristics'!A:A,MATCH($C257,'Policy Characteristics'!$C:$C,0)))</f>
        <v>Electricity Supply</v>
      </c>
      <c r="B257" s="271"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s="273"/>
    </row>
    <row r="258" spans="1:19" s="76" customFormat="1" x14ac:dyDescent="0.75">
      <c r="A258" s="76" t="str">
        <f>IF(ISBLANK(INDEX('Policy Characteristics'!A:A,MATCH($C258,'Policy Characteristics'!$C:$C,0))),"",INDEX('Policy Characteristics'!A:A,MATCH($C258,'Policy Characteristics'!$C:$C,0)))</f>
        <v>Electricity Supply</v>
      </c>
      <c r="B258" s="271"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s="273"/>
    </row>
    <row r="259" spans="1:19" s="76" customFormat="1" x14ac:dyDescent="0.75">
      <c r="A259" s="76" t="str">
        <f>IF(ISBLANK(INDEX('Policy Characteristics'!A:A,MATCH($C259,'Policy Characteristics'!$C:$C,0))),"",INDEX('Policy Characteristics'!A:A,MATCH($C259,'Policy Characteristics'!$C:$C,0)))</f>
        <v>Electricity Supply</v>
      </c>
      <c r="B259" s="271"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s="273"/>
    </row>
    <row r="260" spans="1:19" s="76" customFormat="1" x14ac:dyDescent="0.75">
      <c r="A260" s="76" t="str">
        <f>IF(ISBLANK(INDEX('Policy Characteristics'!A:A,MATCH($C260,'Policy Characteristics'!$C:$C,0))),"",INDEX('Policy Characteristics'!A:A,MATCH($C260,'Policy Characteristics'!$C:$C,0)))</f>
        <v>Electricity Supply</v>
      </c>
      <c r="B260" s="271"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s="273"/>
    </row>
    <row r="261" spans="1:19" s="76" customFormat="1" x14ac:dyDescent="0.75">
      <c r="A261" s="76" t="str">
        <f>IF(ISBLANK(INDEX('Policy Characteristics'!A:A,MATCH($C261,'Policy Characteristics'!$C:$C,0))),"",INDEX('Policy Characteristics'!A:A,MATCH($C261,'Policy Characteristics'!$C:$C,0)))</f>
        <v>Electricity Supply</v>
      </c>
      <c r="B261" s="271"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s="273"/>
    </row>
    <row r="262" spans="1:19" s="76" customFormat="1" x14ac:dyDescent="0.75">
      <c r="A262" s="76" t="str">
        <f>IF(ISBLANK(INDEX('Policy Characteristics'!A:A,MATCH($C262,'Policy Characteristics'!$C:$C,0))),"",INDEX('Policy Characteristics'!A:A,MATCH($C262,'Policy Characteristics'!$C:$C,0)))</f>
        <v>Electricity Supply</v>
      </c>
      <c r="B262" s="271"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s="273"/>
    </row>
    <row r="263" spans="1:19" s="76" customFormat="1" x14ac:dyDescent="0.75">
      <c r="A263" s="76" t="str">
        <f>IF(ISBLANK(INDEX('Policy Characteristics'!A:A,MATCH($C263,'Policy Characteristics'!$C:$C,0))),"",INDEX('Policy Characteristics'!A:A,MATCH($C263,'Policy Characteristics'!$C:$C,0)))</f>
        <v>Electricity Supply</v>
      </c>
      <c r="B263" s="271"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s="273"/>
    </row>
    <row r="264" spans="1:19" s="76" customFormat="1" x14ac:dyDescent="0.75">
      <c r="A264" s="76" t="str">
        <f>IF(ISBLANK(INDEX('Policy Characteristics'!A:A,MATCH($C264,'Policy Characteristics'!$C:$C,0))),"",INDEX('Policy Characteristics'!A:A,MATCH($C264,'Policy Characteristics'!$C:$C,0)))</f>
        <v>Electricity Supply</v>
      </c>
      <c r="B264" s="271"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s="273"/>
    </row>
    <row r="265" spans="1:19" s="76" customFormat="1" x14ac:dyDescent="0.75">
      <c r="A265" s="76" t="str">
        <f>IF(ISBLANK(INDEX('Policy Characteristics'!A:A,MATCH($C265,'Policy Characteristics'!$C:$C,0))),"",INDEX('Policy Characteristics'!A:A,MATCH($C265,'Policy Characteristics'!$C:$C,0)))</f>
        <v>Electricity Supply</v>
      </c>
      <c r="B265" s="271"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s="273"/>
    </row>
    <row r="266" spans="1:19" s="76" customFormat="1" x14ac:dyDescent="0.75">
      <c r="A266" s="76" t="str">
        <f>IF(ISBLANK(INDEX('Policy Characteristics'!A:A,MATCH($C266,'Policy Characteristics'!$C:$C,0))),"",INDEX('Policy Characteristics'!A:A,MATCH($C266,'Policy Characteristics'!$C:$C,0)))</f>
        <v>Electricity Supply</v>
      </c>
      <c r="B266" s="271"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s="273"/>
    </row>
    <row r="267" spans="1:19" s="76" customFormat="1" x14ac:dyDescent="0.75">
      <c r="A267" s="76" t="str">
        <f>IF(ISBLANK(INDEX('Policy Characteristics'!A:A,MATCH($C267,'Policy Characteristics'!$C:$C,0))),"",INDEX('Policy Characteristics'!A:A,MATCH($C267,'Policy Characteristics'!$C:$C,0)))</f>
        <v>Electricity Supply</v>
      </c>
      <c r="B267" s="271"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s="273"/>
    </row>
    <row r="268" spans="1:19" s="76" customFormat="1" x14ac:dyDescent="0.75">
      <c r="A268" s="76" t="str">
        <f>IF(ISBLANK(INDEX('Policy Characteristics'!A:A,MATCH($C268,'Policy Characteristics'!$C:$C,0))),"",INDEX('Policy Characteristics'!A:A,MATCH($C268,'Policy Characteristics'!$C:$C,0)))</f>
        <v>Electricity Supply</v>
      </c>
      <c r="B268" s="271"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s="273"/>
    </row>
    <row r="269" spans="1:19" s="76" customFormat="1" x14ac:dyDescent="0.75">
      <c r="A269" s="76" t="str">
        <f>IF(ISBLANK(INDEX('Policy Characteristics'!A:A,MATCH($C269,'Policy Characteristics'!$C:$C,0))),"",INDEX('Policy Characteristics'!A:A,MATCH($C269,'Policy Characteristics'!$C:$C,0)))</f>
        <v>Electricity Supply</v>
      </c>
      <c r="B269" s="271"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s="273"/>
    </row>
    <row r="270" spans="1:19" s="76" customFormat="1" x14ac:dyDescent="0.75">
      <c r="A270" s="76" t="str">
        <f>IF(ISBLANK(INDEX('Policy Characteristics'!A:A,MATCH($C270,'Policy Characteristics'!$C:$C,0))),"",INDEX('Policy Characteristics'!A:A,MATCH($C270,'Policy Characteristics'!$C:$C,0)))</f>
        <v>Electricity Supply</v>
      </c>
      <c r="B270" s="271"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s="273"/>
    </row>
    <row r="271" spans="1:19" s="76" customFormat="1" x14ac:dyDescent="0.75">
      <c r="A271" s="76" t="str">
        <f>IF(ISBLANK(INDEX('Policy Characteristics'!A:A,MATCH($C271,'Policy Characteristics'!$C:$C,0))),"",INDEX('Policy Characteristics'!A:A,MATCH($C271,'Policy Characteristics'!$C:$C,0)))</f>
        <v>Electricity Supply</v>
      </c>
      <c r="B271" s="271"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s="273"/>
    </row>
    <row r="272" spans="1:19" s="76" customFormat="1" x14ac:dyDescent="0.75">
      <c r="A272" s="76" t="str">
        <f>IF(ISBLANK(INDEX('Policy Characteristics'!A:A,MATCH($C272,'Policy Characteristics'!$C:$C,0))),"",INDEX('Policy Characteristics'!A:A,MATCH($C272,'Policy Characteristics'!$C:$C,0)))</f>
        <v>Electricity Supply</v>
      </c>
      <c r="B272" s="271"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s="273"/>
    </row>
    <row r="273" spans="1:19" s="76" customFormat="1" x14ac:dyDescent="0.75">
      <c r="A273" s="76" t="str">
        <f>IF(ISBLANK(INDEX('Policy Characteristics'!A:A,MATCH($C273,'Policy Characteristics'!$C:$C,0))),"",INDEX('Policy Characteristics'!A:A,MATCH($C273,'Policy Characteristics'!$C:$C,0)))</f>
        <v>Electricity Supply</v>
      </c>
      <c r="B273" s="271"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s="273"/>
    </row>
    <row r="274" spans="1:19" s="76" customFormat="1" x14ac:dyDescent="0.75">
      <c r="A274" s="76" t="str">
        <f>IF(ISBLANK(INDEX('Policy Characteristics'!A:A,MATCH($C274,'Policy Characteristics'!$C:$C,0))),"",INDEX('Policy Characteristics'!A:A,MATCH($C274,'Policy Characteristics'!$C:$C,0)))</f>
        <v>Electricity Supply</v>
      </c>
      <c r="B274" s="271"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s="273"/>
    </row>
    <row r="275" spans="1:19" s="76" customFormat="1" x14ac:dyDescent="0.75">
      <c r="A275" s="76" t="str">
        <f>IF(ISBLANK(INDEX('Policy Characteristics'!A:A,MATCH($C275,'Policy Characteristics'!$C:$C,0))),"",INDEX('Policy Characteristics'!A:A,MATCH($C275,'Policy Characteristics'!$C:$C,0)))</f>
        <v>Electricity Supply</v>
      </c>
      <c r="B275" s="271"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s="273"/>
    </row>
    <row r="276" spans="1:19" s="76" customFormat="1" x14ac:dyDescent="0.75">
      <c r="A276" s="76" t="str">
        <f>IF(ISBLANK(INDEX('Policy Characteristics'!A:A,MATCH($C276,'Policy Characteristics'!$C:$C,0))),"",INDEX('Policy Characteristics'!A:A,MATCH($C276,'Policy Characteristics'!$C:$C,0)))</f>
        <v>Electricity Supply</v>
      </c>
      <c r="B276" s="271"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s="273"/>
    </row>
    <row r="277" spans="1:19" s="76" customFormat="1" x14ac:dyDescent="0.75">
      <c r="A277" s="76" t="str">
        <f>IF(ISBLANK(INDEX('Policy Characteristics'!A:A,MATCH($C277,'Policy Characteristics'!$C:$C,0))),"",INDEX('Policy Characteristics'!A:A,MATCH($C277,'Policy Characteristics'!$C:$C,0)))</f>
        <v>Electricity Supply</v>
      </c>
      <c r="B277" s="271"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s="273"/>
    </row>
    <row r="278" spans="1:19" s="76" customFormat="1" x14ac:dyDescent="0.75">
      <c r="A278" s="76" t="str">
        <f>IF(ISBLANK(INDEX('Policy Characteristics'!A:A,MATCH($C278,'Policy Characteristics'!$C:$C,0))),"",INDEX('Policy Characteristics'!A:A,MATCH($C278,'Policy Characteristics'!$C:$C,0)))</f>
        <v>Electricity Supply</v>
      </c>
      <c r="B278" s="271"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s="273" t="s">
        <v>2705</v>
      </c>
    </row>
    <row r="279" spans="1:19" s="76" customFormat="1" x14ac:dyDescent="0.75">
      <c r="A279" s="76" t="str">
        <f>IF(ISBLANK(INDEX('Policy Characteristics'!A:A,MATCH($C279,'Policy Characteristics'!$C:$C,0))),"",INDEX('Policy Characteristics'!A:A,MATCH($C279,'Policy Characteristics'!$C:$C,0)))</f>
        <v>Electricity Supply</v>
      </c>
      <c r="B279" s="271"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s="273"/>
    </row>
    <row r="280" spans="1:19" s="76" customFormat="1" x14ac:dyDescent="0.75">
      <c r="A280" s="76" t="str">
        <f>IF(ISBLANK(INDEX('Policy Characteristics'!A:A,MATCH($C280,'Policy Characteristics'!$C:$C,0))),"",INDEX('Policy Characteristics'!A:A,MATCH($C280,'Policy Characteristics'!$C:$C,0)))</f>
        <v>Electricity Supply</v>
      </c>
      <c r="B280" s="271"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s="273"/>
    </row>
    <row r="281" spans="1:19" s="76" customFormat="1" x14ac:dyDescent="0.75">
      <c r="A281" s="76" t="str">
        <f>IF(ISBLANK(INDEX('Policy Characteristics'!A:A,MATCH($C281,'Policy Characteristics'!$C:$C,0))),"",INDEX('Policy Characteristics'!A:A,MATCH($C281,'Policy Characteristics'!$C:$C,0)))</f>
        <v>Electricity Supply</v>
      </c>
      <c r="B281" s="271"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s="273"/>
    </row>
    <row r="282" spans="1:19" s="76" customFormat="1" x14ac:dyDescent="0.75">
      <c r="A282" s="76" t="str">
        <f>IF(ISBLANK(INDEX('Policy Characteristics'!A:A,MATCH($C282,'Policy Characteristics'!$C:$C,0))),"",INDEX('Policy Characteristics'!A:A,MATCH($C282,'Policy Characteristics'!$C:$C,0)))</f>
        <v>Electricity Supply</v>
      </c>
      <c r="B282" s="271"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s="273"/>
    </row>
    <row r="283" spans="1:19" s="76" customFormat="1" x14ac:dyDescent="0.75">
      <c r="A283" s="76" t="str">
        <f>IF(ISBLANK(INDEX('Policy Characteristics'!A:A,MATCH($C283,'Policy Characteristics'!$C:$C,0))),"",INDEX('Policy Characteristics'!A:A,MATCH($C283,'Policy Characteristics'!$C:$C,0)))</f>
        <v>Electricity Supply</v>
      </c>
      <c r="B283" s="271"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s="273"/>
    </row>
    <row r="284" spans="1:19" s="76" customFormat="1" x14ac:dyDescent="0.75">
      <c r="A284" s="76" t="str">
        <f>IF(ISBLANK(INDEX('Policy Characteristics'!A:A,MATCH($C284,'Policy Characteristics'!$C:$C,0))),"",INDEX('Policy Characteristics'!A:A,MATCH($C284,'Policy Characteristics'!$C:$C,0)))</f>
        <v>Electricity Supply</v>
      </c>
      <c r="B284" s="271"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s="273"/>
    </row>
    <row r="285" spans="1:19" s="76" customFormat="1" x14ac:dyDescent="0.75">
      <c r="A285" s="76" t="str">
        <f>IF(ISBLANK(INDEX('Policy Characteristics'!A:A,MATCH($C285,'Policy Characteristics'!$C:$C,0))),"",INDEX('Policy Characteristics'!A:A,MATCH($C285,'Policy Characteristics'!$C:$C,0)))</f>
        <v>Electricity Supply</v>
      </c>
      <c r="B285" s="271"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s="273"/>
    </row>
    <row r="286" spans="1:19" s="76" customFormat="1" x14ac:dyDescent="0.75">
      <c r="A286" s="76" t="str">
        <f>IF(ISBLANK(INDEX('Policy Characteristics'!A:A,MATCH($C286,'Policy Characteristics'!$C:$C,0))),"",INDEX('Policy Characteristics'!A:A,MATCH($C286,'Policy Characteristics'!$C:$C,0)))</f>
        <v>Electricity Supply</v>
      </c>
      <c r="B286" s="271"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s="273"/>
    </row>
    <row r="287" spans="1:19" s="76" customFormat="1" x14ac:dyDescent="0.75">
      <c r="A287" s="76" t="str">
        <f>IF(ISBLANK(INDEX('Policy Characteristics'!A:A,MATCH($C287,'Policy Characteristics'!$C:$C,0))),"",INDEX('Policy Characteristics'!A:A,MATCH($C287,'Policy Characteristics'!$C:$C,0)))</f>
        <v>Electricity Supply</v>
      </c>
      <c r="B287" s="271"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s="273"/>
    </row>
    <row r="288" spans="1:19" s="76" customFormat="1" x14ac:dyDescent="0.75">
      <c r="A288" s="76" t="str">
        <f>IF(ISBLANK(INDEX('Policy Characteristics'!A:A,MATCH($C288,'Policy Characteristics'!$C:$C,0))),"",INDEX('Policy Characteristics'!A:A,MATCH($C288,'Policy Characteristics'!$C:$C,0)))</f>
        <v>Electricity Supply</v>
      </c>
      <c r="B288" s="271"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s="273"/>
    </row>
    <row r="289" spans="1:19" s="76" customFormat="1" x14ac:dyDescent="0.75">
      <c r="A289" s="76" t="str">
        <f>IF(ISBLANK(INDEX('Policy Characteristics'!A:A,MATCH($C289,'Policy Characteristics'!$C:$C,0))),"",INDEX('Policy Characteristics'!A:A,MATCH($C289,'Policy Characteristics'!$C:$C,0)))</f>
        <v>Electricity Supply</v>
      </c>
      <c r="B289" s="271"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s="273"/>
    </row>
    <row r="290" spans="1:19" s="76" customFormat="1" x14ac:dyDescent="0.75">
      <c r="A290" s="76" t="str">
        <f>IF(ISBLANK(INDEX('Policy Characteristics'!A:A,MATCH($C290,'Policy Characteristics'!$C:$C,0))),"",INDEX('Policy Characteristics'!A:A,MATCH($C290,'Policy Characteristics'!$C:$C,0)))</f>
        <v>Electricity Supply</v>
      </c>
      <c r="B290" s="271"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s="273"/>
    </row>
    <row r="291" spans="1:19" s="76" customFormat="1" x14ac:dyDescent="0.75">
      <c r="A291" s="76" t="str">
        <f>IF(ISBLANK(INDEX('Policy Characteristics'!A:A,MATCH($C291,'Policy Characteristics'!$C:$C,0))),"",INDEX('Policy Characteristics'!A:A,MATCH($C291,'Policy Characteristics'!$C:$C,0)))</f>
        <v>Electricity Supply</v>
      </c>
      <c r="B291" s="271"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s="273"/>
    </row>
    <row r="292" spans="1:19" s="76" customFormat="1" x14ac:dyDescent="0.75">
      <c r="A292" s="76" t="str">
        <f>IF(ISBLANK(INDEX('Policy Characteristics'!A:A,MATCH($C292,'Policy Characteristics'!$C:$C,0))),"",INDEX('Policy Characteristics'!A:A,MATCH($C292,'Policy Characteristics'!$C:$C,0)))</f>
        <v>Electricity Supply</v>
      </c>
      <c r="B292" s="271"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s="273"/>
    </row>
    <row r="293" spans="1:19" s="76" customFormat="1" x14ac:dyDescent="0.75">
      <c r="A293" s="76" t="str">
        <f>IF(ISBLANK(INDEX('Policy Characteristics'!A:A,MATCH($C293,'Policy Characteristics'!$C:$C,0))),"",INDEX('Policy Characteristics'!A:A,MATCH($C293,'Policy Characteristics'!$C:$C,0)))</f>
        <v>Electricity Supply</v>
      </c>
      <c r="B293" s="271"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s="273"/>
    </row>
    <row r="294" spans="1:19" s="76" customFormat="1" x14ac:dyDescent="0.75">
      <c r="A294" s="76" t="str">
        <f>IF(ISBLANK(INDEX('Policy Characteristics'!A:A,MATCH($C294,'Policy Characteristics'!$C:$C,0))),"",INDEX('Policy Characteristics'!A:A,MATCH($C294,'Policy Characteristics'!$C:$C,0)))</f>
        <v>Electricity Supply</v>
      </c>
      <c r="B294" s="271"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s="273"/>
    </row>
    <row r="295" spans="1:19" s="76" customFormat="1" x14ac:dyDescent="0.75">
      <c r="A295" s="76" t="str">
        <f>IF(ISBLANK(INDEX('Policy Characteristics'!A:A,MATCH($C295,'Policy Characteristics'!$C:$C,0))),"",INDEX('Policy Characteristics'!A:A,MATCH($C295,'Policy Characteristics'!$C:$C,0)))</f>
        <v>Electricity Supply</v>
      </c>
      <c r="B295" s="271"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s="273" t="s">
        <v>2700</v>
      </c>
    </row>
    <row r="296" spans="1:19" s="76" customFormat="1" x14ac:dyDescent="0.75">
      <c r="A296" s="76" t="str">
        <f>IF(ISBLANK(INDEX('Policy Characteristics'!A:A,MATCH($C296,'Policy Characteristics'!$C:$C,0))),"",INDEX('Policy Characteristics'!A:A,MATCH($C296,'Policy Characteristics'!$C:$C,0)))</f>
        <v>Electricity Supply</v>
      </c>
      <c r="B296" s="271"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s="273"/>
    </row>
    <row r="297" spans="1:19" s="76" customFormat="1" x14ac:dyDescent="0.75">
      <c r="A297" s="76" t="str">
        <f>IF(ISBLANK(INDEX('Policy Characteristics'!A:A,MATCH($C297,'Policy Characteristics'!$C:$C,0))),"",INDEX('Policy Characteristics'!A:A,MATCH($C297,'Policy Characteristics'!$C:$C,0)))</f>
        <v>Electricity Supply</v>
      </c>
      <c r="B297" s="271"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s="273"/>
    </row>
    <row r="298" spans="1:19" s="76" customFormat="1" x14ac:dyDescent="0.75">
      <c r="A298" s="76" t="str">
        <f>IF(ISBLANK(INDEX('Policy Characteristics'!A:A,MATCH($C298,'Policy Characteristics'!$C:$C,0))),"",INDEX('Policy Characteristics'!A:A,MATCH($C298,'Policy Characteristics'!$C:$C,0)))</f>
        <v>Electricity Supply</v>
      </c>
      <c r="B298" s="271"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s="273"/>
    </row>
    <row r="299" spans="1:19" s="76" customFormat="1" x14ac:dyDescent="0.75">
      <c r="A299" s="76" t="str">
        <f>IF(ISBLANK(INDEX('Policy Characteristics'!A:A,MATCH($C299,'Policy Characteristics'!$C:$C,0))),"",INDEX('Policy Characteristics'!A:A,MATCH($C299,'Policy Characteristics'!$C:$C,0)))</f>
        <v>Electricity Supply</v>
      </c>
      <c r="B299" s="271"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s="273"/>
    </row>
    <row r="300" spans="1:19" s="76" customFormat="1" x14ac:dyDescent="0.75">
      <c r="A300" s="76" t="str">
        <f>IF(ISBLANK(INDEX('Policy Characteristics'!A:A,MATCH($C300,'Policy Characteristics'!$C:$C,0))),"",INDEX('Policy Characteristics'!A:A,MATCH($C300,'Policy Characteristics'!$C:$C,0)))</f>
        <v>Electricity Supply</v>
      </c>
      <c r="B300" s="271"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s="273"/>
    </row>
    <row r="301" spans="1:19" s="76" customFormat="1" x14ac:dyDescent="0.75">
      <c r="A301" s="76" t="str">
        <f>IF(ISBLANK(INDEX('Policy Characteristics'!A:A,MATCH($C301,'Policy Characteristics'!$C:$C,0))),"",INDEX('Policy Characteristics'!A:A,MATCH($C301,'Policy Characteristics'!$C:$C,0)))</f>
        <v>Electricity Supply</v>
      </c>
      <c r="B301" s="271"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s="273"/>
    </row>
    <row r="302" spans="1:19" s="76" customFormat="1" x14ac:dyDescent="0.75">
      <c r="A302" s="76" t="str">
        <f>IF(ISBLANK(INDEX('Policy Characteristics'!A:A,MATCH($C302,'Policy Characteristics'!$C:$C,0))),"",INDEX('Policy Characteristics'!A:A,MATCH($C302,'Policy Characteristics'!$C:$C,0)))</f>
        <v>Electricity Supply</v>
      </c>
      <c r="B302" s="271"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s="273" t="s">
        <v>2706</v>
      </c>
    </row>
    <row r="303" spans="1:19" s="76" customFormat="1" x14ac:dyDescent="0.75">
      <c r="A303" s="76" t="str">
        <f>IF(ISBLANK(INDEX('Policy Characteristics'!A:A,MATCH($C303,'Policy Characteristics'!$C:$C,0))),"",INDEX('Policy Characteristics'!A:A,MATCH($C303,'Policy Characteristics'!$C:$C,0)))</f>
        <v>Electricity Supply</v>
      </c>
      <c r="B303" s="271"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s="273"/>
    </row>
    <row r="304" spans="1:19" s="76" customFormat="1" x14ac:dyDescent="0.75">
      <c r="A304" s="76" t="str">
        <f>IF(ISBLANK(INDEX('Policy Characteristics'!A:A,MATCH($C304,'Policy Characteristics'!$C:$C,0))),"",INDEX('Policy Characteristics'!A:A,MATCH($C304,'Policy Characteristics'!$C:$C,0)))</f>
        <v>Electricity Supply</v>
      </c>
      <c r="B304" s="271"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s="273" t="s">
        <v>2694</v>
      </c>
    </row>
    <row r="305" spans="1:19" s="143" customFormat="1" x14ac:dyDescent="0.75">
      <c r="A305" s="76" t="str">
        <f>IF(ISBLANK(INDEX('Policy Characteristics'!A:A,MATCH($C305,'Policy Characteristics'!$C:$C,0))),"",INDEX('Policy Characteristics'!A:A,MATCH($C305,'Policy Characteristics'!$C:$C,0)))</f>
        <v>Electricity Supply</v>
      </c>
      <c r="B305" s="271"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s="273" t="s">
        <v>2670</v>
      </c>
    </row>
    <row r="306" spans="1:19" s="143" customFormat="1" x14ac:dyDescent="0.75">
      <c r="A306" s="76" t="str">
        <f>IF(ISBLANK(INDEX('Policy Characteristics'!A:A,MATCH($C306,'Policy Characteristics'!$C:$C,0))),"",INDEX('Policy Characteristics'!A:A,MATCH($C306,'Policy Characteristics'!$C:$C,0)))</f>
        <v>Electricity Supply</v>
      </c>
      <c r="B306" s="271"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s="273" t="s">
        <v>2671</v>
      </c>
    </row>
    <row r="307" spans="1:19" s="143" customFormat="1" x14ac:dyDescent="0.75">
      <c r="A307" s="76" t="str">
        <f>IF(ISBLANK(INDEX('Policy Characteristics'!A:A,MATCH($C307,'Policy Characteristics'!$C:$C,0))),"",INDEX('Policy Characteristics'!A:A,MATCH($C307,'Policy Characteristics'!$C:$C,0)))</f>
        <v>Electricity Supply</v>
      </c>
      <c r="B307" s="271"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s="273"/>
    </row>
    <row r="308" spans="1:19" s="143" customFormat="1" x14ac:dyDescent="0.75">
      <c r="A308" s="76" t="str">
        <f>IF(ISBLANK(INDEX('Policy Characteristics'!A:A,MATCH($C308,'Policy Characteristics'!$C:$C,0))),"",INDEX('Policy Characteristics'!A:A,MATCH($C308,'Policy Characteristics'!$C:$C,0)))</f>
        <v>Electricity Supply</v>
      </c>
      <c r="B308" s="271"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s="273"/>
    </row>
    <row r="309" spans="1:19" s="143" customFormat="1" x14ac:dyDescent="0.75">
      <c r="A309" s="76" t="str">
        <f>IF(ISBLANK(INDEX('Policy Characteristics'!A:A,MATCH($C309,'Policy Characteristics'!$C:$C,0))),"",INDEX('Policy Characteristics'!A:A,MATCH($C309,'Policy Characteristics'!$C:$C,0)))</f>
        <v>Electricity Supply</v>
      </c>
      <c r="B309" s="271"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s="273"/>
    </row>
    <row r="310" spans="1:19" s="143" customFormat="1" x14ac:dyDescent="0.75">
      <c r="A310" s="76" t="str">
        <f>IF(ISBLANK(INDEX('Policy Characteristics'!A:A,MATCH($C310,'Policy Characteristics'!$C:$C,0))),"",INDEX('Policy Characteristics'!A:A,MATCH($C310,'Policy Characteristics'!$C:$C,0)))</f>
        <v>Electricity Supply</v>
      </c>
      <c r="B310" s="271"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s="273"/>
    </row>
    <row r="311" spans="1:19" s="143" customFormat="1" x14ac:dyDescent="0.75">
      <c r="A311" s="76" t="str">
        <f>IF(ISBLANK(INDEX('Policy Characteristics'!A:A,MATCH($C311,'Policy Characteristics'!$C:$C,0))),"",INDEX('Policy Characteristics'!A:A,MATCH($C311,'Policy Characteristics'!$C:$C,0)))</f>
        <v>Electricity Supply</v>
      </c>
      <c r="B311" s="271"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s="273"/>
    </row>
    <row r="312" spans="1:19" s="143" customFormat="1" x14ac:dyDescent="0.75">
      <c r="A312" s="76" t="str">
        <f>IF(ISBLANK(INDEX('Policy Characteristics'!A:A,MATCH($C312,'Policy Characteristics'!$C:$C,0))),"",INDEX('Policy Characteristics'!A:A,MATCH($C312,'Policy Characteristics'!$C:$C,0)))</f>
        <v>Electricity Supply</v>
      </c>
      <c r="B312" s="271"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s="273"/>
    </row>
    <row r="313" spans="1:19" s="143" customFormat="1" x14ac:dyDescent="0.75">
      <c r="A313" s="76" t="str">
        <f>IF(ISBLANK(INDEX('Policy Characteristics'!A:A,MATCH($C313,'Policy Characteristics'!$C:$C,0))),"",INDEX('Policy Characteristics'!A:A,MATCH($C313,'Policy Characteristics'!$C:$C,0)))</f>
        <v>Electricity Supply</v>
      </c>
      <c r="B313" s="271"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s="273"/>
    </row>
    <row r="314" spans="1:19" s="143" customFormat="1" x14ac:dyDescent="0.75">
      <c r="A314" s="76" t="str">
        <f>IF(ISBLANK(INDEX('Policy Characteristics'!A:A,MATCH($C314,'Policy Characteristics'!$C:$C,0))),"",INDEX('Policy Characteristics'!A:A,MATCH($C314,'Policy Characteristics'!$C:$C,0)))</f>
        <v>Electricity Supply</v>
      </c>
      <c r="B314" s="271"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s="273"/>
    </row>
    <row r="315" spans="1:19" s="143" customFormat="1" x14ac:dyDescent="0.75">
      <c r="A315" s="76" t="str">
        <f>IF(ISBLANK(INDEX('Policy Characteristics'!A:A,MATCH($C315,'Policy Characteristics'!$C:$C,0))),"",INDEX('Policy Characteristics'!A:A,MATCH($C315,'Policy Characteristics'!$C:$C,0)))</f>
        <v>Electricity Supply</v>
      </c>
      <c r="B315" s="271"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s="273"/>
    </row>
    <row r="316" spans="1:19" s="143" customFormat="1" x14ac:dyDescent="0.75">
      <c r="A316" s="76" t="str">
        <f>IF(ISBLANK(INDEX('Policy Characteristics'!A:A,MATCH($C316,'Policy Characteristics'!$C:$C,0))),"",INDEX('Policy Characteristics'!A:A,MATCH($C316,'Policy Characteristics'!$C:$C,0)))</f>
        <v>Electricity Supply</v>
      </c>
      <c r="B316" s="271"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s="273"/>
    </row>
    <row r="317" spans="1:19" s="143" customFormat="1" x14ac:dyDescent="0.75">
      <c r="A317" s="76" t="str">
        <f>IF(ISBLANK(INDEX('Policy Characteristics'!A:A,MATCH($C317,'Policy Characteristics'!$C:$C,0))),"",INDEX('Policy Characteristics'!A:A,MATCH($C317,'Policy Characteristics'!$C:$C,0)))</f>
        <v>Electricity Supply</v>
      </c>
      <c r="B317" s="271"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s="273"/>
    </row>
    <row r="318" spans="1:19" s="143" customFormat="1" x14ac:dyDescent="0.75">
      <c r="A318" s="76" t="str">
        <f>IF(ISBLANK(INDEX('Policy Characteristics'!A:A,MATCH($C318,'Policy Characteristics'!$C:$C,0))),"",INDEX('Policy Characteristics'!A:A,MATCH($C318,'Policy Characteristics'!$C:$C,0)))</f>
        <v>Electricity Supply</v>
      </c>
      <c r="B318" s="271"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s="273"/>
    </row>
    <row r="319" spans="1:19" s="143" customFormat="1" x14ac:dyDescent="0.75">
      <c r="A319" s="76" t="str">
        <f>IF(ISBLANK(INDEX('Policy Characteristics'!A:A,MATCH($C319,'Policy Characteristics'!$C:$C,0))),"",INDEX('Policy Characteristics'!A:A,MATCH($C319,'Policy Characteristics'!$C:$C,0)))</f>
        <v>Electricity Supply</v>
      </c>
      <c r="B319" s="271"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s="273"/>
    </row>
    <row r="320" spans="1:19" s="143" customFormat="1" x14ac:dyDescent="0.75">
      <c r="A320" s="76" t="str">
        <f>IF(ISBLANK(INDEX('Policy Characteristics'!A:A,MATCH($C320,'Policy Characteristics'!$C:$C,0))),"",INDEX('Policy Characteristics'!A:A,MATCH($C320,'Policy Characteristics'!$C:$C,0)))</f>
        <v>Electricity Supply</v>
      </c>
      <c r="B320" s="271"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s="273"/>
    </row>
    <row r="321" spans="1:19" s="143" customFormat="1" x14ac:dyDescent="0.75">
      <c r="A321" s="76" t="str">
        <f>IF(ISBLANK(INDEX('Policy Characteristics'!A:A,MATCH($C321,'Policy Characteristics'!$C:$C,0))),"",INDEX('Policy Characteristics'!A:A,MATCH($C321,'Policy Characteristics'!$C:$C,0)))</f>
        <v>Electricity Supply</v>
      </c>
      <c r="B321" s="271"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s="273"/>
    </row>
    <row r="322" spans="1:19" s="143" customFormat="1" x14ac:dyDescent="0.75">
      <c r="A322" s="76" t="str">
        <f>IF(ISBLANK(INDEX('Policy Characteristics'!A:A,MATCH($C322,'Policy Characteristics'!$C:$C,0))),"",INDEX('Policy Characteristics'!A:A,MATCH($C322,'Policy Characteristics'!$C:$C,0)))</f>
        <v>Electricity Supply</v>
      </c>
      <c r="B322" s="271"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s="273"/>
    </row>
    <row r="323" spans="1:19" s="143" customFormat="1" x14ac:dyDescent="0.75">
      <c r="A323" s="76" t="str">
        <f>IF(ISBLANK(INDEX('Policy Characteristics'!A:A,MATCH($C323,'Policy Characteristics'!$C:$C,0))),"",INDEX('Policy Characteristics'!A:A,MATCH($C323,'Policy Characteristics'!$C:$C,0)))</f>
        <v>Electricity Supply</v>
      </c>
      <c r="B323" s="271"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s="273"/>
    </row>
    <row r="324" spans="1:19" s="143" customFormat="1" x14ac:dyDescent="0.75">
      <c r="A324" s="76" t="str">
        <f>IF(ISBLANK(INDEX('Policy Characteristics'!A:A,MATCH($C324,'Policy Characteristics'!$C:$C,0))),"",INDEX('Policy Characteristics'!A:A,MATCH($C324,'Policy Characteristics'!$C:$C,0)))</f>
        <v>Electricity Supply</v>
      </c>
      <c r="B324" s="271"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s="273"/>
    </row>
    <row r="325" spans="1:19" s="143" customFormat="1" x14ac:dyDescent="0.75">
      <c r="A325" s="76" t="str">
        <f>IF(ISBLANK(INDEX('Policy Characteristics'!A:A,MATCH($C325,'Policy Characteristics'!$C:$C,0))),"",INDEX('Policy Characteristics'!A:A,MATCH($C325,'Policy Characteristics'!$C:$C,0)))</f>
        <v>Electricity Supply</v>
      </c>
      <c r="B325" s="271"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s="273"/>
    </row>
    <row r="326" spans="1:19" s="143" customFormat="1" x14ac:dyDescent="0.75">
      <c r="A326" s="76" t="str">
        <f>IF(ISBLANK(INDEX('Policy Characteristics'!A:A,MATCH($C326,'Policy Characteristics'!$C:$C,0))),"",INDEX('Policy Characteristics'!A:A,MATCH($C326,'Policy Characteristics'!$C:$C,0)))</f>
        <v>Electricity Supply</v>
      </c>
      <c r="B326" s="271"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s="273"/>
    </row>
    <row r="327" spans="1:19" s="143" customFormat="1" x14ac:dyDescent="0.75">
      <c r="A327" s="76" t="str">
        <f>IF(ISBLANK(INDEX('Policy Characteristics'!A:A,MATCH($C327,'Policy Characteristics'!$C:$C,0))),"",INDEX('Policy Characteristics'!A:A,MATCH($C327,'Policy Characteristics'!$C:$C,0)))</f>
        <v>Electricity Supply</v>
      </c>
      <c r="B327" s="271"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s="273"/>
    </row>
    <row r="328" spans="1:19" s="143" customFormat="1" x14ac:dyDescent="0.75">
      <c r="A328" s="76" t="str">
        <f>IF(ISBLANK(INDEX('Policy Characteristics'!A:A,MATCH($C328,'Policy Characteristics'!$C:$C,0))),"",INDEX('Policy Characteristics'!A:A,MATCH($C328,'Policy Characteristics'!$C:$C,0)))</f>
        <v>Electricity Supply</v>
      </c>
      <c r="B328" s="271"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s="273"/>
    </row>
    <row r="329" spans="1:19" s="143" customFormat="1" x14ac:dyDescent="0.75">
      <c r="A329" s="76" t="str">
        <f>IF(ISBLANK(INDEX('Policy Characteristics'!A:A,MATCH($C329,'Policy Characteristics'!$C:$C,0))),"",INDEX('Policy Characteristics'!A:A,MATCH($C329,'Policy Characteristics'!$C:$C,0)))</f>
        <v>Electricity Supply</v>
      </c>
      <c r="B329" s="271"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s="273"/>
    </row>
    <row r="330" spans="1:19" x14ac:dyDescent="0.75">
      <c r="A330" s="76" t="str">
        <f>IF(ISBLANK(INDEX('Policy Characteristics'!A:A,MATCH($C330,'Policy Characteristics'!$C:$C,0))),"",INDEX('Policy Characteristics'!A:A,MATCH($C330,'Policy Characteristics'!$C:$C,0)))</f>
        <v>Electricity Supply</v>
      </c>
      <c r="B330" s="271"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71"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273" t="s">
        <v>2707</v>
      </c>
    </row>
    <row r="332" spans="1:19" x14ac:dyDescent="0.75">
      <c r="A332" s="76" t="str">
        <f>IF(ISBLANK(INDEX('Policy Characteristics'!A:A,MATCH($C332,'Policy Characteristics'!$C:$C,0))),"",INDEX('Policy Characteristics'!A:A,MATCH($C332,'Policy Characteristics'!$C:$C,0)))</f>
        <v>Electricity Supply</v>
      </c>
      <c r="B332" s="271"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75">
      <c r="A333" s="76" t="str">
        <f>IF(ISBLANK(INDEX('Policy Characteristics'!A:A,MATCH($C333,'Policy Characteristics'!$C:$C,0))),"",INDEX('Policy Characteristics'!A:A,MATCH($C333,'Policy Characteristics'!$C:$C,0)))</f>
        <v>Electricity Supply</v>
      </c>
      <c r="B333" s="271"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75">
      <c r="A334" s="76" t="str">
        <f>IF(ISBLANK(INDEX('Policy Characteristics'!A:A,MATCH($C334,'Policy Characteristics'!$C:$C,0))),"",INDEX('Policy Characteristics'!A:A,MATCH($C334,'Policy Characteristics'!$C:$C,0)))</f>
        <v>Electricity Supply</v>
      </c>
      <c r="B334" s="271"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75">
      <c r="A335" s="76" t="str">
        <f>IF(ISBLANK(INDEX('Policy Characteristics'!A:A,MATCH($C335,'Policy Characteristics'!$C:$C,0))),"",INDEX('Policy Characteristics'!A:A,MATCH($C335,'Policy Characteristics'!$C:$C,0)))</f>
        <v>Electricity Supply</v>
      </c>
      <c r="B335" s="271"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75">
      <c r="A336" s="76" t="str">
        <f>IF(ISBLANK(INDEX('Policy Characteristics'!A:A,MATCH($C336,'Policy Characteristics'!$C:$C,0))),"",INDEX('Policy Characteristics'!A:A,MATCH($C336,'Policy Characteristics'!$C:$C,0)))</f>
        <v>Electricity Supply</v>
      </c>
      <c r="B336" s="271"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75">
      <c r="A337" s="76" t="str">
        <f>IF(ISBLANK(INDEX('Policy Characteristics'!A:A,MATCH($C337,'Policy Characteristics'!$C:$C,0))),"",INDEX('Policy Characteristics'!A:A,MATCH($C337,'Policy Characteristics'!$C:$C,0)))</f>
        <v>Electricity Supply</v>
      </c>
      <c r="B337" s="271"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75">
      <c r="A338" s="76" t="str">
        <f>IF(ISBLANK(INDEX('Policy Characteristics'!A:A,MATCH($C338,'Policy Characteristics'!$C:$C,0))),"",INDEX('Policy Characteristics'!A:A,MATCH($C338,'Policy Characteristics'!$C:$C,0)))</f>
        <v>Electricity Supply</v>
      </c>
      <c r="B338" s="271"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75">
      <c r="A339" s="76" t="str">
        <f>IF(ISBLANK(INDEX('Policy Characteristics'!A:A,MATCH($C339,'Policy Characteristics'!$C:$C,0))),"",INDEX('Policy Characteristics'!A:A,MATCH($C339,'Policy Characteristics'!$C:$C,0)))</f>
        <v>Electricity Supply</v>
      </c>
      <c r="B339" s="271"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75">
      <c r="A340" s="76" t="str">
        <f>IF(ISBLANK(INDEX('Policy Characteristics'!A:A,MATCH($C340,'Policy Characteristics'!$C:$C,0))),"",INDEX('Policy Characteristics'!A:A,MATCH($C340,'Policy Characteristics'!$C:$C,0)))</f>
        <v>Electricity Supply</v>
      </c>
      <c r="B340" s="271"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75">
      <c r="A341" s="76" t="str">
        <f>IF(ISBLANK(INDEX('Policy Characteristics'!A:A,MATCH($C341,'Policy Characteristics'!$C:$C,0))),"",INDEX('Policy Characteristics'!A:A,MATCH($C341,'Policy Characteristics'!$C:$C,0)))</f>
        <v>Electricity Supply</v>
      </c>
      <c r="B341" s="271"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75">
      <c r="A342" s="76" t="str">
        <f>IF(ISBLANK(INDEX('Policy Characteristics'!A:A,MATCH($C342,'Policy Characteristics'!$C:$C,0))),"",INDEX('Policy Characteristics'!A:A,MATCH($C342,'Policy Characteristics'!$C:$C,0)))</f>
        <v>Electricity Supply</v>
      </c>
      <c r="B342" s="271"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75">
      <c r="A343" s="76" t="str">
        <f>IF(ISBLANK(INDEX('Policy Characteristics'!A:A,MATCH($C343,'Policy Characteristics'!$C:$C,0))),"",INDEX('Policy Characteristics'!A:A,MATCH($C343,'Policy Characteristics'!$C:$C,0)))</f>
        <v>Electricity Supply</v>
      </c>
      <c r="B343" s="271"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75">
      <c r="A344" s="76" t="str">
        <f>IF(ISBLANK(INDEX('Policy Characteristics'!A:A,MATCH($C344,'Policy Characteristics'!$C:$C,0))),"",INDEX('Policy Characteristics'!A:A,MATCH($C344,'Policy Characteristics'!$C:$C,0)))</f>
        <v>Electricity Supply</v>
      </c>
      <c r="B344" s="271"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75">
      <c r="A345" s="76" t="str">
        <f>IF(ISBLANK(INDEX('Policy Characteristics'!A:A,MATCH($C345,'Policy Characteristics'!$C:$C,0))),"",INDEX('Policy Characteristics'!A:A,MATCH($C345,'Policy Characteristics'!$C:$C,0)))</f>
        <v>Electricity Supply</v>
      </c>
      <c r="B345" s="271"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75">
      <c r="A346" s="76" t="str">
        <f>IF(ISBLANK(INDEX('Policy Characteristics'!A:A,MATCH($C346,'Policy Characteristics'!$C:$C,0))),"",INDEX('Policy Characteristics'!A:A,MATCH($C346,'Policy Characteristics'!$C:$C,0)))</f>
        <v>Electricity Supply</v>
      </c>
      <c r="B346" s="271"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75">
      <c r="A347" s="76" t="str">
        <f>IF(ISBLANK(INDEX('Policy Characteristics'!A:A,MATCH($C347,'Policy Characteristics'!$C:$C,0))),"",INDEX('Policy Characteristics'!A:A,MATCH($C347,'Policy Characteristics'!$C:$C,0)))</f>
        <v>Electricity Supply</v>
      </c>
      <c r="B347" s="271"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75">
      <c r="A348" s="76" t="str">
        <f>IF(ISBLANK(INDEX('Policy Characteristics'!A:A,MATCH($C348,'Policy Characteristics'!$C:$C,0))),"",INDEX('Policy Characteristics'!A:A,MATCH($C348,'Policy Characteristics'!$C:$C,0)))</f>
        <v>Electricity Supply</v>
      </c>
      <c r="B348" s="271"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75">
      <c r="A349" s="76" t="str">
        <f>IF(ISBLANK(INDEX('Policy Characteristics'!A:A,MATCH($C349,'Policy Characteristics'!$C:$C,0))),"",INDEX('Policy Characteristics'!A:A,MATCH($C349,'Policy Characteristics'!$C:$C,0)))</f>
        <v>Electricity Supply</v>
      </c>
      <c r="B349" s="271"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75">
      <c r="A350" s="76" t="str">
        <f>IF(ISBLANK(INDEX('Policy Characteristics'!A:A,MATCH($C350,'Policy Characteristics'!$C:$C,0))),"",INDEX('Policy Characteristics'!A:A,MATCH($C350,'Policy Characteristics'!$C:$C,0)))</f>
        <v>Electricity Supply</v>
      </c>
      <c r="B350" s="271"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75">
      <c r="A351" s="76" t="str">
        <f>IF(ISBLANK(INDEX('Policy Characteristics'!A:A,MATCH($C351,'Policy Characteristics'!$C:$C,0))),"",INDEX('Policy Characteristics'!A:A,MATCH($C351,'Policy Characteristics'!$C:$C,0)))</f>
        <v>Electricity Supply</v>
      </c>
      <c r="B351" s="271"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75">
      <c r="A352" s="76" t="str">
        <f>IF(ISBLANK(INDEX('Policy Characteristics'!A:A,MATCH($C352,'Policy Characteristics'!$C:$C,0))),"",INDEX('Policy Characteristics'!A:A,MATCH($C352,'Policy Characteristics'!$C:$C,0)))</f>
        <v>Electricity Supply</v>
      </c>
      <c r="B352" s="271"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75">
      <c r="A353" s="76" t="str">
        <f>IF(ISBLANK(INDEX('Policy Characteristics'!A:A,MATCH($C353,'Policy Characteristics'!$C:$C,0))),"",INDEX('Policy Characteristics'!A:A,MATCH($C353,'Policy Characteristics'!$C:$C,0)))</f>
        <v>Electricity Supply</v>
      </c>
      <c r="B353" s="271"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75">
      <c r="A354" s="76" t="str">
        <f>IF(ISBLANK(INDEX('Policy Characteristics'!A:A,MATCH($C354,'Policy Characteristics'!$C:$C,0))),"",INDEX('Policy Characteristics'!A:A,MATCH($C354,'Policy Characteristics'!$C:$C,0)))</f>
        <v>Electricity Supply</v>
      </c>
      <c r="B354" s="271"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75">
      <c r="A355" s="76" t="str">
        <f>IF(ISBLANK(INDEX('Policy Characteristics'!A:A,MATCH($C355,'Policy Characteristics'!$C:$C,0))),"",INDEX('Policy Characteristics'!A:A,MATCH($C355,'Policy Characteristics'!$C:$C,0)))</f>
        <v>Electricity Supply</v>
      </c>
      <c r="B355" s="271"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s="273" t="s">
        <v>2672</v>
      </c>
    </row>
    <row r="356" spans="1:19" x14ac:dyDescent="0.75">
      <c r="A356" s="76" t="str">
        <f>IF(ISBLANK(INDEX('Policy Characteristics'!A:A,MATCH($C356,'Policy Characteristics'!$C:$C,0))),"",INDEX('Policy Characteristics'!A:A,MATCH($C356,'Policy Characteristics'!$C:$C,0)))</f>
        <v>Electricity Supply</v>
      </c>
      <c r="B356" s="271"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s="273" t="s">
        <v>2673</v>
      </c>
    </row>
    <row r="357" spans="1:19" x14ac:dyDescent="0.75">
      <c r="A357" s="76" t="str">
        <f>IF(ISBLANK(INDEX('Policy Characteristics'!A:A,MATCH($C357,'Policy Characteristics'!$C:$C,0))),"",INDEX('Policy Characteristics'!A:A,MATCH($C357,'Policy Characteristics'!$C:$C,0)))</f>
        <v>Electricity Supply</v>
      </c>
      <c r="B357" s="271"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71"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71"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71"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71"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71"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71"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71"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71"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71"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71"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71"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75">
      <c r="A369" s="76" t="str">
        <f>IF(ISBLANK(INDEX('Policy Characteristics'!A:A,MATCH($C369,'Policy Characteristics'!$C:$C,0))),"",INDEX('Policy Characteristics'!A:A,MATCH($C369,'Policy Characteristics'!$C:$C,0)))</f>
        <v>Electricity Supply</v>
      </c>
      <c r="B369" s="271"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75">
      <c r="A370" s="76" t="str">
        <f>IF(ISBLANK(INDEX('Policy Characteristics'!A:A,MATCH($C370,'Policy Characteristics'!$C:$C,0))),"",INDEX('Policy Characteristics'!A:A,MATCH($C370,'Policy Characteristics'!$C:$C,0)))</f>
        <v>Electricity Supply</v>
      </c>
      <c r="B370" s="271"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75">
      <c r="A371" s="76" t="str">
        <f>IF(ISBLANK(INDEX('Policy Characteristics'!A:A,MATCH($C371,'Policy Characteristics'!$C:$C,0))),"",INDEX('Policy Characteristics'!A:A,MATCH($C371,'Policy Characteristics'!$C:$C,0)))</f>
        <v>Electricity Supply</v>
      </c>
      <c r="B371" s="271"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75">
      <c r="A372" s="76" t="str">
        <f>IF(ISBLANK(INDEX('Policy Characteristics'!A:A,MATCH($C372,'Policy Characteristics'!$C:$C,0))),"",INDEX('Policy Characteristics'!A:A,MATCH($C372,'Policy Characteristics'!$C:$C,0)))</f>
        <v>Electricity Supply</v>
      </c>
      <c r="B372" s="271"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75">
      <c r="A373" s="76" t="str">
        <f>IF(ISBLANK(INDEX('Policy Characteristics'!A:A,MATCH($C373,'Policy Characteristics'!$C:$C,0))),"",INDEX('Policy Characteristics'!A:A,MATCH($C373,'Policy Characteristics'!$C:$C,0)))</f>
        <v>Electricity Supply</v>
      </c>
      <c r="B373" s="271"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75">
      <c r="A374" s="76" t="str">
        <f>IF(ISBLANK(INDEX('Policy Characteristics'!A:A,MATCH($C374,'Policy Characteristics'!$C:$C,0))),"",INDEX('Policy Characteristics'!A:A,MATCH($C374,'Policy Characteristics'!$C:$C,0)))</f>
        <v>Electricity Supply</v>
      </c>
      <c r="B374" s="271"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75">
      <c r="A375" s="76" t="str">
        <f>IF(ISBLANK(INDEX('Policy Characteristics'!A:A,MATCH($C375,'Policy Characteristics'!$C:$C,0))),"",INDEX('Policy Characteristics'!A:A,MATCH($C375,'Policy Characteristics'!$C:$C,0)))</f>
        <v>Electricity Supply</v>
      </c>
      <c r="B375" s="271"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75">
      <c r="A376" s="76" t="str">
        <f>IF(ISBLANK(INDEX('Policy Characteristics'!A:A,MATCH($C376,'Policy Characteristics'!$C:$C,0))),"",INDEX('Policy Characteristics'!A:A,MATCH($C376,'Policy Characteristics'!$C:$C,0)))</f>
        <v>Electricity Supply</v>
      </c>
      <c r="B376" s="271"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75">
      <c r="A377" s="76" t="str">
        <f>IF(ISBLANK(INDEX('Policy Characteristics'!A:A,MATCH($C377,'Policy Characteristics'!$C:$C,0))),"",INDEX('Policy Characteristics'!A:A,MATCH($C377,'Policy Characteristics'!$C:$C,0)))</f>
        <v>Electricity Supply</v>
      </c>
      <c r="B377" s="271"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75">
      <c r="A378" s="76" t="str">
        <f>IF(ISBLANK(INDEX('Policy Characteristics'!A:A,MATCH($C378,'Policy Characteristics'!$C:$C,0))),"",INDEX('Policy Characteristics'!A:A,MATCH($C378,'Policy Characteristics'!$C:$C,0)))</f>
        <v>Electricity Supply</v>
      </c>
      <c r="B378" s="271"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75">
      <c r="A379" s="76" t="str">
        <f>IF(ISBLANK(INDEX('Policy Characteristics'!A:A,MATCH($C379,'Policy Characteristics'!$C:$C,0))),"",INDEX('Policy Characteristics'!A:A,MATCH($C379,'Policy Characteristics'!$C:$C,0)))</f>
        <v>Electricity Supply</v>
      </c>
      <c r="B379" s="271"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75">
      <c r="A380" s="76" t="str">
        <f>IF(ISBLANK(INDEX('Policy Characteristics'!A:A,MATCH($C380,'Policy Characteristics'!$C:$C,0))),"",INDEX('Policy Characteristics'!A:A,MATCH($C380,'Policy Characteristics'!$C:$C,0)))</f>
        <v>Electricity Supply</v>
      </c>
      <c r="B380" s="271"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s="273" t="s">
        <v>2708</v>
      </c>
    </row>
    <row r="381" spans="1:19" x14ac:dyDescent="0.75">
      <c r="A381" s="76" t="str">
        <f>IF(ISBLANK(INDEX('Policy Characteristics'!A:A,MATCH($C381,'Policy Characteristics'!$C:$C,0))),"",INDEX('Policy Characteristics'!A:A,MATCH($C381,'Policy Characteristics'!$C:$C,0)))</f>
        <v>Electricity Supply</v>
      </c>
      <c r="B381" s="271"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75">
      <c r="A382" s="76" t="str">
        <f>IF(ISBLANK(INDEX('Policy Characteristics'!A:A,MATCH($C382,'Policy Characteristics'!$C:$C,0))),"",INDEX('Policy Characteristics'!A:A,MATCH($C382,'Policy Characteristics'!$C:$C,0)))</f>
        <v>Electricity Supply</v>
      </c>
      <c r="B382" s="271"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75">
      <c r="A383" s="76" t="str">
        <f>IF(ISBLANK(INDEX('Policy Characteristics'!A:A,MATCH($C383,'Policy Characteristics'!$C:$C,0))),"",INDEX('Policy Characteristics'!A:A,MATCH($C383,'Policy Characteristics'!$C:$C,0)))</f>
        <v>Electricity Supply</v>
      </c>
      <c r="B383" s="271"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75">
      <c r="A384" s="76" t="str">
        <f>IF(ISBLANK(INDEX('Policy Characteristics'!A:A,MATCH($C384,'Policy Characteristics'!$C:$C,0))),"",INDEX('Policy Characteristics'!A:A,MATCH($C384,'Policy Characteristics'!$C:$C,0)))</f>
        <v>Electricity Supply</v>
      </c>
      <c r="B384" s="271"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71"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71"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71"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71"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71"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71"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71"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71"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71"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71"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71"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71"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71"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71"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71"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71"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75">
      <c r="A401" s="76" t="str">
        <f>IF(ISBLANK(INDEX('Policy Characteristics'!A:A,MATCH($C401,'Policy Characteristics'!$C:$C,0))),"",INDEX('Policy Characteristics'!A:A,MATCH($C401,'Policy Characteristics'!$C:$C,0)))</f>
        <v>Electricity Supply</v>
      </c>
      <c r="B401" s="271"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75">
      <c r="A402" s="76" t="str">
        <f>IF(ISBLANK(INDEX('Policy Characteristics'!A:A,MATCH($C402,'Policy Characteristics'!$C:$C,0))),"",INDEX('Policy Characteristics'!A:A,MATCH($C402,'Policy Characteristics'!$C:$C,0)))</f>
        <v>Electricity Supply</v>
      </c>
      <c r="B402" s="271"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75">
      <c r="A403" s="76" t="str">
        <f>IF(ISBLANK(INDEX('Policy Characteristics'!A:A,MATCH($C403,'Policy Characteristics'!$C:$C,0))),"",INDEX('Policy Characteristics'!A:A,MATCH($C403,'Policy Characteristics'!$C:$C,0)))</f>
        <v>Electricity Supply</v>
      </c>
      <c r="B403" s="271"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75">
      <c r="A404" s="76" t="str">
        <f>IF(ISBLANK(INDEX('Policy Characteristics'!A:A,MATCH($C404,'Policy Characteristics'!$C:$C,0))),"",INDEX('Policy Characteristics'!A:A,MATCH($C404,'Policy Characteristics'!$C:$C,0)))</f>
        <v>Electricity Supply</v>
      </c>
      <c r="B404" s="271"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c r="S404" s="273" t="s">
        <v>2709</v>
      </c>
    </row>
    <row r="405" spans="1:19" s="76" customFormat="1" x14ac:dyDescent="0.75">
      <c r="A405" s="76" t="str">
        <f>IF(ISBLANK(INDEX('Policy Characteristics'!A:A,MATCH($C405,'Policy Characteristics'!$C:$C,0))),"",INDEX('Policy Characteristics'!A:A,MATCH($C405,'Policy Characteristics'!$C:$C,0)))</f>
        <v>Electricity Supply</v>
      </c>
      <c r="B405" s="271"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s="273"/>
    </row>
    <row r="406" spans="1:19" s="76" customFormat="1" x14ac:dyDescent="0.75">
      <c r="A406" s="76" t="str">
        <f>IF(ISBLANK(INDEX('Policy Characteristics'!A:A,MATCH($C406,'Policy Characteristics'!$C:$C,0))),"",INDEX('Policy Characteristics'!A:A,MATCH($C406,'Policy Characteristics'!$C:$C,0)))</f>
        <v>Electricity Supply</v>
      </c>
      <c r="B406" s="271"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s="273"/>
    </row>
    <row r="407" spans="1:19" s="76" customFormat="1" x14ac:dyDescent="0.75">
      <c r="A407" s="76" t="str">
        <f>IF(ISBLANK(INDEX('Policy Characteristics'!A:A,MATCH($C407,'Policy Characteristics'!$C:$C,0))),"",INDEX('Policy Characteristics'!A:A,MATCH($C407,'Policy Characteristics'!$C:$C,0)))</f>
        <v>Electricity Supply</v>
      </c>
      <c r="B407" s="271"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s="273"/>
    </row>
    <row r="408" spans="1:19" s="76" customFormat="1" x14ac:dyDescent="0.75">
      <c r="A408" s="76" t="str">
        <f>IF(ISBLANK(INDEX('Policy Characteristics'!A:A,MATCH($C408,'Policy Characteristics'!$C:$C,0))),"",INDEX('Policy Characteristics'!A:A,MATCH($C408,'Policy Characteristics'!$C:$C,0)))</f>
        <v>Electricity Supply</v>
      </c>
      <c r="B408" s="271"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s="273"/>
    </row>
    <row r="409" spans="1:19" s="76" customFormat="1" x14ac:dyDescent="0.75">
      <c r="A409" s="76" t="str">
        <f>IF(ISBLANK(INDEX('Policy Characteristics'!A:A,MATCH($C409,'Policy Characteristics'!$C:$C,0))),"",INDEX('Policy Characteristics'!A:A,MATCH($C409,'Policy Characteristics'!$C:$C,0)))</f>
        <v>Electricity Supply</v>
      </c>
      <c r="B409" s="271"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s="273"/>
    </row>
    <row r="410" spans="1:19" s="76" customFormat="1" x14ac:dyDescent="0.75">
      <c r="A410" s="76" t="str">
        <f>IF(ISBLANK(INDEX('Policy Characteristics'!A:A,MATCH($C410,'Policy Characteristics'!$C:$C,0))),"",INDEX('Policy Characteristics'!A:A,MATCH($C410,'Policy Characteristics'!$C:$C,0)))</f>
        <v>Electricity Supply</v>
      </c>
      <c r="B410" s="271"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s="273"/>
    </row>
    <row r="411" spans="1:19" s="76" customFormat="1" x14ac:dyDescent="0.75">
      <c r="A411" s="76" t="str">
        <f>IF(ISBLANK(INDEX('Policy Characteristics'!A:A,MATCH($C411,'Policy Characteristics'!$C:$C,0))),"",INDEX('Policy Characteristics'!A:A,MATCH($C411,'Policy Characteristics'!$C:$C,0)))</f>
        <v>Electricity Supply</v>
      </c>
      <c r="B411" s="271"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s="273"/>
    </row>
    <row r="412" spans="1:19" s="76" customFormat="1" x14ac:dyDescent="0.75">
      <c r="A412" s="76" t="str">
        <f>IF(ISBLANK(INDEX('Policy Characteristics'!A:A,MATCH($C412,'Policy Characteristics'!$C:$C,0))),"",INDEX('Policy Characteristics'!A:A,MATCH($C412,'Policy Characteristics'!$C:$C,0)))</f>
        <v>Electricity Supply</v>
      </c>
      <c r="B412" s="271"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s="273"/>
    </row>
    <row r="413" spans="1:19" s="76" customFormat="1" x14ac:dyDescent="0.75">
      <c r="A413" s="76" t="str">
        <f>IF(ISBLANK(INDEX('Policy Characteristics'!A:A,MATCH($C413,'Policy Characteristics'!$C:$C,0))),"",INDEX('Policy Characteristics'!A:A,MATCH($C413,'Policy Characteristics'!$C:$C,0)))</f>
        <v>Electricity Supply</v>
      </c>
      <c r="B413" s="271"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s="273"/>
    </row>
    <row r="414" spans="1:19" s="76" customFormat="1" x14ac:dyDescent="0.75">
      <c r="A414" s="76" t="str">
        <f>IF(ISBLANK(INDEX('Policy Characteristics'!A:A,MATCH($C414,'Policy Characteristics'!$C:$C,0))),"",INDEX('Policy Characteristics'!A:A,MATCH($C414,'Policy Characteristics'!$C:$C,0)))</f>
        <v>Electricity Supply</v>
      </c>
      <c r="B414" s="271"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s="273"/>
    </row>
    <row r="415" spans="1:19" s="76" customFormat="1" x14ac:dyDescent="0.75">
      <c r="A415" s="76" t="str">
        <f>IF(ISBLANK(INDEX('Policy Characteristics'!A:A,MATCH($C415,'Policy Characteristics'!$C:$C,0))),"",INDEX('Policy Characteristics'!A:A,MATCH($C415,'Policy Characteristics'!$C:$C,0)))</f>
        <v>Electricity Supply</v>
      </c>
      <c r="B415" s="271"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s="273"/>
    </row>
    <row r="416" spans="1:19" s="76" customFormat="1" x14ac:dyDescent="0.75">
      <c r="A416" s="76" t="str">
        <f>IF(ISBLANK(INDEX('Policy Characteristics'!A:A,MATCH($C416,'Policy Characteristics'!$C:$C,0))),"",INDEX('Policy Characteristics'!A:A,MATCH($C416,'Policy Characteristics'!$C:$C,0)))</f>
        <v>Electricity Supply</v>
      </c>
      <c r="B416" s="271"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s="273"/>
    </row>
    <row r="417" spans="1:19" s="76" customFormat="1" x14ac:dyDescent="0.75">
      <c r="A417" s="76" t="str">
        <f>IF(ISBLANK(INDEX('Policy Characteristics'!A:A,MATCH($C417,'Policy Characteristics'!$C:$C,0))),"",INDEX('Policy Characteristics'!A:A,MATCH($C417,'Policy Characteristics'!$C:$C,0)))</f>
        <v>Electricity Supply</v>
      </c>
      <c r="B417" s="271"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s="273"/>
    </row>
    <row r="418" spans="1:19" s="76" customFormat="1" x14ac:dyDescent="0.75">
      <c r="A418" s="76" t="str">
        <f>IF(ISBLANK(INDEX('Policy Characteristics'!A:A,MATCH($C418,'Policy Characteristics'!$C:$C,0))),"",INDEX('Policy Characteristics'!A:A,MATCH($C418,'Policy Characteristics'!$C:$C,0)))</f>
        <v>Electricity Supply</v>
      </c>
      <c r="B418" s="271"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s="273"/>
    </row>
    <row r="419" spans="1:19" s="76" customFormat="1" x14ac:dyDescent="0.75">
      <c r="A419" s="76" t="str">
        <f>IF(ISBLANK(INDEX('Policy Characteristics'!A:A,MATCH($C419,'Policy Characteristics'!$C:$C,0))),"",INDEX('Policy Characteristics'!A:A,MATCH($C419,'Policy Characteristics'!$C:$C,0)))</f>
        <v>Electricity Supply</v>
      </c>
      <c r="B419" s="271"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s="273"/>
    </row>
    <row r="420" spans="1:19" s="76" customFormat="1" x14ac:dyDescent="0.75">
      <c r="A420" s="76" t="str">
        <f>IF(ISBLANK(INDEX('Policy Characteristics'!A:A,MATCH($C420,'Policy Characteristics'!$C:$C,0))),"",INDEX('Policy Characteristics'!A:A,MATCH($C420,'Policy Characteristics'!$C:$C,0)))</f>
        <v>Electricity Supply</v>
      </c>
      <c r="B420" s="271"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s="273"/>
    </row>
    <row r="421" spans="1:19" s="76" customFormat="1" x14ac:dyDescent="0.75">
      <c r="A421" s="76" t="str">
        <f>IF(ISBLANK(INDEX('Policy Characteristics'!A:A,MATCH($C421,'Policy Characteristics'!$C:$C,0))),"",INDEX('Policy Characteristics'!A:A,MATCH($C421,'Policy Characteristics'!$C:$C,0)))</f>
        <v>Electricity Supply</v>
      </c>
      <c r="B421" s="271"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s="273"/>
    </row>
    <row r="422" spans="1:19" s="76" customFormat="1" x14ac:dyDescent="0.75">
      <c r="A422" s="76" t="str">
        <f>IF(ISBLANK(INDEX('Policy Characteristics'!A:A,MATCH($C422,'Policy Characteristics'!$C:$C,0))),"",INDEX('Policy Characteristics'!A:A,MATCH($C422,'Policy Characteristics'!$C:$C,0)))</f>
        <v>Electricity Supply</v>
      </c>
      <c r="B422" s="271"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s="273"/>
    </row>
    <row r="423" spans="1:19" s="76" customFormat="1" x14ac:dyDescent="0.75">
      <c r="A423" s="76" t="str">
        <f>IF(ISBLANK(INDEX('Policy Characteristics'!A:A,MATCH($C423,'Policy Characteristics'!$C:$C,0))),"",INDEX('Policy Characteristics'!A:A,MATCH($C423,'Policy Characteristics'!$C:$C,0)))</f>
        <v>Electricity Supply</v>
      </c>
      <c r="B423" s="271"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s="273"/>
    </row>
    <row r="424" spans="1:19" s="76" customFormat="1" x14ac:dyDescent="0.75">
      <c r="A424" s="76" t="str">
        <f>IF(ISBLANK(INDEX('Policy Characteristics'!A:A,MATCH($C424,'Policy Characteristics'!$C:$C,0))),"",INDEX('Policy Characteristics'!A:A,MATCH($C424,'Policy Characteristics'!$C:$C,0)))</f>
        <v>Electricity Supply</v>
      </c>
      <c r="B424" s="271"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s="273"/>
    </row>
    <row r="425" spans="1:19" s="76" customFormat="1" x14ac:dyDescent="0.75">
      <c r="A425" s="76" t="str">
        <f>IF(ISBLANK(INDEX('Policy Characteristics'!A:A,MATCH($C425,'Policy Characteristics'!$C:$C,0))),"",INDEX('Policy Characteristics'!A:A,MATCH($C425,'Policy Characteristics'!$C:$C,0)))</f>
        <v>Electricity Supply</v>
      </c>
      <c r="B425" s="271"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s="273"/>
    </row>
    <row r="426" spans="1:19" s="76" customFormat="1" x14ac:dyDescent="0.75">
      <c r="A426" s="76" t="str">
        <f>IF(ISBLANK(INDEX('Policy Characteristics'!A:A,MATCH($C426,'Policy Characteristics'!$C:$C,0))),"",INDEX('Policy Characteristics'!A:A,MATCH($C426,'Policy Characteristics'!$C:$C,0)))</f>
        <v>Electricity Supply</v>
      </c>
      <c r="B426" s="271"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s="273"/>
    </row>
    <row r="427" spans="1:19" s="76" customFormat="1" x14ac:dyDescent="0.75">
      <c r="A427" s="76" t="str">
        <f>IF(ISBLANK(INDEX('Policy Characteristics'!A:A,MATCH($C427,'Policy Characteristics'!$C:$C,0))),"",INDEX('Policy Characteristics'!A:A,MATCH($C427,'Policy Characteristics'!$C:$C,0)))</f>
        <v>Electricity Supply</v>
      </c>
      <c r="B427" s="271"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s="273"/>
    </row>
    <row r="428" spans="1:19" s="76" customFormat="1" x14ac:dyDescent="0.75">
      <c r="A428" s="76" t="str">
        <f>IF(ISBLANK(INDEX('Policy Characteristics'!A:A,MATCH($C428,'Policy Characteristics'!$C:$C,0))),"",INDEX('Policy Characteristics'!A:A,MATCH($C428,'Policy Characteristics'!$C:$C,0)))</f>
        <v>Electricity Supply</v>
      </c>
      <c r="B428" s="271"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c r="S428" s="273" t="s">
        <v>2710</v>
      </c>
    </row>
    <row r="429" spans="1:19" s="76" customFormat="1" x14ac:dyDescent="0.75">
      <c r="A429" s="76" t="str">
        <f>IF(ISBLANK(INDEX('Policy Characteristics'!A:A,MATCH($C429,'Policy Characteristics'!$C:$C,0))),"",INDEX('Policy Characteristics'!A:A,MATCH($C429,'Policy Characteristics'!$C:$C,0)))</f>
        <v>Electricity Supply</v>
      </c>
      <c r="B429" s="271"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s="273"/>
    </row>
    <row r="430" spans="1:19" s="76" customFormat="1" x14ac:dyDescent="0.75">
      <c r="A430" s="76" t="str">
        <f>IF(ISBLANK(INDEX('Policy Characteristics'!A:A,MATCH($C430,'Policy Characteristics'!$C:$C,0))),"",INDEX('Policy Characteristics'!A:A,MATCH($C430,'Policy Characteristics'!$C:$C,0)))</f>
        <v>Electricity Supply</v>
      </c>
      <c r="B430" s="271"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s="273"/>
    </row>
    <row r="431" spans="1:19" s="76" customFormat="1" x14ac:dyDescent="0.75">
      <c r="A431" s="76" t="str">
        <f>IF(ISBLANK(INDEX('Policy Characteristics'!A:A,MATCH($C431,'Policy Characteristics'!$C:$C,0))),"",INDEX('Policy Characteristics'!A:A,MATCH($C431,'Policy Characteristics'!$C:$C,0)))</f>
        <v>Electricity Supply</v>
      </c>
      <c r="B431" s="271"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s="273"/>
    </row>
    <row r="432" spans="1:19" s="76" customFormat="1" x14ac:dyDescent="0.75">
      <c r="A432" s="76" t="str">
        <f>IF(ISBLANK(INDEX('Policy Characteristics'!A:A,MATCH($C432,'Policy Characteristics'!$C:$C,0))),"",INDEX('Policy Characteristics'!A:A,MATCH($C432,'Policy Characteristics'!$C:$C,0)))</f>
        <v>Electricity Supply</v>
      </c>
      <c r="B432" s="271"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s="273"/>
    </row>
    <row r="433" spans="1:19" s="76" customFormat="1" x14ac:dyDescent="0.75">
      <c r="A433" s="76" t="str">
        <f>IF(ISBLANK(INDEX('Policy Characteristics'!A:A,MATCH($C433,'Policy Characteristics'!$C:$C,0))),"",INDEX('Policy Characteristics'!A:A,MATCH($C433,'Policy Characteristics'!$C:$C,0)))</f>
        <v>Electricity Supply</v>
      </c>
      <c r="B433" s="271"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s="273"/>
    </row>
    <row r="434" spans="1:19" s="76" customFormat="1" x14ac:dyDescent="0.75">
      <c r="A434" s="76" t="str">
        <f>IF(ISBLANK(INDEX('Policy Characteristics'!A:A,MATCH($C434,'Policy Characteristics'!$C:$C,0))),"",INDEX('Policy Characteristics'!A:A,MATCH($C434,'Policy Characteristics'!$C:$C,0)))</f>
        <v>Electricity Supply</v>
      </c>
      <c r="B434" s="271"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s="273"/>
    </row>
    <row r="435" spans="1:19" s="76" customFormat="1" x14ac:dyDescent="0.75">
      <c r="A435" s="76" t="str">
        <f>IF(ISBLANK(INDEX('Policy Characteristics'!A:A,MATCH($C435,'Policy Characteristics'!$C:$C,0))),"",INDEX('Policy Characteristics'!A:A,MATCH($C435,'Policy Characteristics'!$C:$C,0)))</f>
        <v>Electricity Supply</v>
      </c>
      <c r="B435" s="271"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s="273"/>
    </row>
    <row r="436" spans="1:19" s="76" customFormat="1" x14ac:dyDescent="0.75">
      <c r="A436" s="76" t="str">
        <f>IF(ISBLANK(INDEX('Policy Characteristics'!A:A,MATCH($C436,'Policy Characteristics'!$C:$C,0))),"",INDEX('Policy Characteristics'!A:A,MATCH($C436,'Policy Characteristics'!$C:$C,0)))</f>
        <v>Electricity Supply</v>
      </c>
      <c r="B436" s="271"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s="273"/>
    </row>
    <row r="437" spans="1:19" s="76" customFormat="1" x14ac:dyDescent="0.75">
      <c r="A437" s="76" t="str">
        <f>IF(ISBLANK(INDEX('Policy Characteristics'!A:A,MATCH($C437,'Policy Characteristics'!$C:$C,0))),"",INDEX('Policy Characteristics'!A:A,MATCH($C437,'Policy Characteristics'!$C:$C,0)))</f>
        <v>Electricity Supply</v>
      </c>
      <c r="B437" s="271"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s="273"/>
    </row>
    <row r="438" spans="1:19" s="76" customFormat="1" x14ac:dyDescent="0.75">
      <c r="A438" s="76" t="str">
        <f>IF(ISBLANK(INDEX('Policy Characteristics'!A:A,MATCH($C438,'Policy Characteristics'!$C:$C,0))),"",INDEX('Policy Characteristics'!A:A,MATCH($C438,'Policy Characteristics'!$C:$C,0)))</f>
        <v>Electricity Supply</v>
      </c>
      <c r="B438" s="271"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s="273"/>
    </row>
    <row r="439" spans="1:19" s="76" customFormat="1" x14ac:dyDescent="0.75">
      <c r="A439" s="76" t="str">
        <f>IF(ISBLANK(INDEX('Policy Characteristics'!A:A,MATCH($C439,'Policy Characteristics'!$C:$C,0))),"",INDEX('Policy Characteristics'!A:A,MATCH($C439,'Policy Characteristics'!$C:$C,0)))</f>
        <v>Electricity Supply</v>
      </c>
      <c r="B439" s="271"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s="273"/>
    </row>
    <row r="440" spans="1:19" s="76" customFormat="1" x14ac:dyDescent="0.75">
      <c r="A440" s="76" t="str">
        <f>IF(ISBLANK(INDEX('Policy Characteristics'!A:A,MATCH($C440,'Policy Characteristics'!$C:$C,0))),"",INDEX('Policy Characteristics'!A:A,MATCH($C440,'Policy Characteristics'!$C:$C,0)))</f>
        <v>Electricity Supply</v>
      </c>
      <c r="B440" s="271"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s="273"/>
    </row>
    <row r="441" spans="1:19" s="76" customFormat="1" x14ac:dyDescent="0.75">
      <c r="A441" s="76" t="str">
        <f>IF(ISBLANK(INDEX('Policy Characteristics'!A:A,MATCH($C441,'Policy Characteristics'!$C:$C,0))),"",INDEX('Policy Characteristics'!A:A,MATCH($C441,'Policy Characteristics'!$C:$C,0)))</f>
        <v>Electricity Supply</v>
      </c>
      <c r="B441" s="271"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s="273"/>
    </row>
    <row r="442" spans="1:19" s="76" customFormat="1" x14ac:dyDescent="0.75">
      <c r="A442" s="76" t="str">
        <f>IF(ISBLANK(INDEX('Policy Characteristics'!A:A,MATCH($C442,'Policy Characteristics'!$C:$C,0))),"",INDEX('Policy Characteristics'!A:A,MATCH($C442,'Policy Characteristics'!$C:$C,0)))</f>
        <v>Electricity Supply</v>
      </c>
      <c r="B442" s="271"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s="273"/>
    </row>
    <row r="443" spans="1:19" s="76" customFormat="1" x14ac:dyDescent="0.75">
      <c r="A443" s="76" t="str">
        <f>IF(ISBLANK(INDEX('Policy Characteristics'!A:A,MATCH($C443,'Policy Characteristics'!$C:$C,0))),"",INDEX('Policy Characteristics'!A:A,MATCH($C443,'Policy Characteristics'!$C:$C,0)))</f>
        <v>Electricity Supply</v>
      </c>
      <c r="B443" s="271"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s="273"/>
    </row>
    <row r="444" spans="1:19" s="76" customFormat="1" x14ac:dyDescent="0.75">
      <c r="A444" s="76" t="str">
        <f>IF(ISBLANK(INDEX('Policy Characteristics'!A:A,MATCH($C444,'Policy Characteristics'!$C:$C,0))),"",INDEX('Policy Characteristics'!A:A,MATCH($C444,'Policy Characteristics'!$C:$C,0)))</f>
        <v>Electricity Supply</v>
      </c>
      <c r="B444" s="271"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s="273"/>
    </row>
    <row r="445" spans="1:19" s="76" customFormat="1" x14ac:dyDescent="0.75">
      <c r="A445" s="76" t="str">
        <f>IF(ISBLANK(INDEX('Policy Characteristics'!A:A,MATCH($C445,'Policy Characteristics'!$C:$C,0))),"",INDEX('Policy Characteristics'!A:A,MATCH($C445,'Policy Characteristics'!$C:$C,0)))</f>
        <v>Electricity Supply</v>
      </c>
      <c r="B445" s="271"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s="273"/>
    </row>
    <row r="446" spans="1:19" s="76" customFormat="1" x14ac:dyDescent="0.75">
      <c r="A446" s="76" t="str">
        <f>IF(ISBLANK(INDEX('Policy Characteristics'!A:A,MATCH($C446,'Policy Characteristics'!$C:$C,0))),"",INDEX('Policy Characteristics'!A:A,MATCH($C446,'Policy Characteristics'!$C:$C,0)))</f>
        <v>Electricity Supply</v>
      </c>
      <c r="B446" s="271"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s="273"/>
    </row>
    <row r="447" spans="1:19" s="76" customFormat="1" x14ac:dyDescent="0.75">
      <c r="A447" s="76" t="str">
        <f>IF(ISBLANK(INDEX('Policy Characteristics'!A:A,MATCH($C447,'Policy Characteristics'!$C:$C,0))),"",INDEX('Policy Characteristics'!A:A,MATCH($C447,'Policy Characteristics'!$C:$C,0)))</f>
        <v>Electricity Supply</v>
      </c>
      <c r="B447" s="271"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s="273"/>
    </row>
    <row r="448" spans="1:19" s="76" customFormat="1" x14ac:dyDescent="0.75">
      <c r="A448" s="76" t="str">
        <f>IF(ISBLANK(INDEX('Policy Characteristics'!A:A,MATCH($C448,'Policy Characteristics'!$C:$C,0))),"",INDEX('Policy Characteristics'!A:A,MATCH($C448,'Policy Characteristics'!$C:$C,0)))</f>
        <v>Electricity Supply</v>
      </c>
      <c r="B448" s="271"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s="273"/>
    </row>
    <row r="449" spans="1:19" s="76" customFormat="1" x14ac:dyDescent="0.75">
      <c r="A449" s="76" t="str">
        <f>IF(ISBLANK(INDEX('Policy Characteristics'!A:A,MATCH($C449,'Policy Characteristics'!$C:$C,0))),"",INDEX('Policy Characteristics'!A:A,MATCH($C449,'Policy Characteristics'!$C:$C,0)))</f>
        <v>Electricity Supply</v>
      </c>
      <c r="B449" s="271"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s="273"/>
    </row>
    <row r="450" spans="1:19" s="76" customFormat="1" x14ac:dyDescent="0.75">
      <c r="A450" s="76" t="str">
        <f>IF(ISBLANK(INDEX('Policy Characteristics'!A:A,MATCH($C450,'Policy Characteristics'!$C:$C,0))),"",INDEX('Policy Characteristics'!A:A,MATCH($C450,'Policy Characteristics'!$C:$C,0)))</f>
        <v>Electricity Supply</v>
      </c>
      <c r="B450" s="271"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s="273"/>
    </row>
    <row r="451" spans="1:19" s="76" customFormat="1" x14ac:dyDescent="0.75">
      <c r="A451" s="76" t="str">
        <f>IF(ISBLANK(INDEX('Policy Characteristics'!A:A,MATCH($C451,'Policy Characteristics'!$C:$C,0))),"",INDEX('Policy Characteristics'!A:A,MATCH($C451,'Policy Characteristics'!$C:$C,0)))</f>
        <v>Electricity Supply</v>
      </c>
      <c r="B451" s="271"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s="273"/>
    </row>
    <row r="452" spans="1:19" s="143" customFormat="1" x14ac:dyDescent="0.75">
      <c r="A452" s="76" t="str">
        <f>IF(ISBLANK(INDEX('Policy Characteristics'!A:A,MATCH($C452,'Policy Characteristics'!$C:$C,0))),"",INDEX('Policy Characteristics'!A:A,MATCH($C452,'Policy Characteristics'!$C:$C,0)))</f>
        <v>Electricity Supply</v>
      </c>
      <c r="B452" s="271"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c r="S452" s="273" t="s">
        <v>2711</v>
      </c>
    </row>
    <row r="453" spans="1:19" s="143" customFormat="1" x14ac:dyDescent="0.75">
      <c r="A453" s="76" t="str">
        <f>IF(ISBLANK(INDEX('Policy Characteristics'!A:A,MATCH($C453,'Policy Characteristics'!$C:$C,0))),"",INDEX('Policy Characteristics'!A:A,MATCH($C453,'Policy Characteristics'!$C:$C,0)))</f>
        <v>Electricity Supply</v>
      </c>
      <c r="B453" s="271"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s="273"/>
    </row>
    <row r="454" spans="1:19" s="143" customFormat="1" x14ac:dyDescent="0.75">
      <c r="A454" s="76" t="str">
        <f>IF(ISBLANK(INDEX('Policy Characteristics'!A:A,MATCH($C454,'Policy Characteristics'!$C:$C,0))),"",INDEX('Policy Characteristics'!A:A,MATCH($C454,'Policy Characteristics'!$C:$C,0)))</f>
        <v>Electricity Supply</v>
      </c>
      <c r="B454" s="271"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s="273"/>
    </row>
    <row r="455" spans="1:19" s="143" customFormat="1" x14ac:dyDescent="0.75">
      <c r="A455" s="76" t="str">
        <f>IF(ISBLANK(INDEX('Policy Characteristics'!A:A,MATCH($C455,'Policy Characteristics'!$C:$C,0))),"",INDEX('Policy Characteristics'!A:A,MATCH($C455,'Policy Characteristics'!$C:$C,0)))</f>
        <v>Electricity Supply</v>
      </c>
      <c r="B455" s="271"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s="273"/>
    </row>
    <row r="456" spans="1:19" s="143" customFormat="1" x14ac:dyDescent="0.75">
      <c r="A456" s="76" t="str">
        <f>IF(ISBLANK(INDEX('Policy Characteristics'!A:A,MATCH($C456,'Policy Characteristics'!$C:$C,0))),"",INDEX('Policy Characteristics'!A:A,MATCH($C456,'Policy Characteristics'!$C:$C,0)))</f>
        <v>Electricity Supply</v>
      </c>
      <c r="B456" s="271"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s="273"/>
    </row>
    <row r="457" spans="1:19" s="143" customFormat="1" x14ac:dyDescent="0.75">
      <c r="A457" s="76" t="str">
        <f>IF(ISBLANK(INDEX('Policy Characteristics'!A:A,MATCH($C457,'Policy Characteristics'!$C:$C,0))),"",INDEX('Policy Characteristics'!A:A,MATCH($C457,'Policy Characteristics'!$C:$C,0)))</f>
        <v>Electricity Supply</v>
      </c>
      <c r="B457" s="271"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s="273"/>
    </row>
    <row r="458" spans="1:19" s="143" customFormat="1" x14ac:dyDescent="0.75">
      <c r="A458" s="76" t="str">
        <f>IF(ISBLANK(INDEX('Policy Characteristics'!A:A,MATCH($C458,'Policy Characteristics'!$C:$C,0))),"",INDEX('Policy Characteristics'!A:A,MATCH($C458,'Policy Characteristics'!$C:$C,0)))</f>
        <v>Electricity Supply</v>
      </c>
      <c r="B458" s="271"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s="273"/>
    </row>
    <row r="459" spans="1:19" s="143" customFormat="1" x14ac:dyDescent="0.75">
      <c r="A459" s="76" t="str">
        <f>IF(ISBLANK(INDEX('Policy Characteristics'!A:A,MATCH($C459,'Policy Characteristics'!$C:$C,0))),"",INDEX('Policy Characteristics'!A:A,MATCH($C459,'Policy Characteristics'!$C:$C,0)))</f>
        <v>Electricity Supply</v>
      </c>
      <c r="B459" s="271"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s="273"/>
    </row>
    <row r="460" spans="1:19" s="143" customFormat="1" x14ac:dyDescent="0.75">
      <c r="A460" s="76" t="str">
        <f>IF(ISBLANK(INDEX('Policy Characteristics'!A:A,MATCH($C460,'Policy Characteristics'!$C:$C,0))),"",INDEX('Policy Characteristics'!A:A,MATCH($C460,'Policy Characteristics'!$C:$C,0)))</f>
        <v>Electricity Supply</v>
      </c>
      <c r="B460" s="271"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s="273"/>
    </row>
    <row r="461" spans="1:19" s="143" customFormat="1" x14ac:dyDescent="0.75">
      <c r="A461" s="76" t="str">
        <f>IF(ISBLANK(INDEX('Policy Characteristics'!A:A,MATCH($C461,'Policy Characteristics'!$C:$C,0))),"",INDEX('Policy Characteristics'!A:A,MATCH($C461,'Policy Characteristics'!$C:$C,0)))</f>
        <v>Electricity Supply</v>
      </c>
      <c r="B461" s="271"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s="273"/>
    </row>
    <row r="462" spans="1:19" s="143" customFormat="1" x14ac:dyDescent="0.75">
      <c r="A462" s="76" t="str">
        <f>IF(ISBLANK(INDEX('Policy Characteristics'!A:A,MATCH($C462,'Policy Characteristics'!$C:$C,0))),"",INDEX('Policy Characteristics'!A:A,MATCH($C462,'Policy Characteristics'!$C:$C,0)))</f>
        <v>Electricity Supply</v>
      </c>
      <c r="B462" s="271"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s="273"/>
    </row>
    <row r="463" spans="1:19" s="143" customFormat="1" x14ac:dyDescent="0.75">
      <c r="A463" s="76" t="str">
        <f>IF(ISBLANK(INDEX('Policy Characteristics'!A:A,MATCH($C463,'Policy Characteristics'!$C:$C,0))),"",INDEX('Policy Characteristics'!A:A,MATCH($C463,'Policy Characteristics'!$C:$C,0)))</f>
        <v>Electricity Supply</v>
      </c>
      <c r="B463" s="271"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s="273"/>
    </row>
    <row r="464" spans="1:19" s="143" customFormat="1" x14ac:dyDescent="0.75">
      <c r="A464" s="76" t="str">
        <f>IF(ISBLANK(INDEX('Policy Characteristics'!A:A,MATCH($C464,'Policy Characteristics'!$C:$C,0))),"",INDEX('Policy Characteristics'!A:A,MATCH($C464,'Policy Characteristics'!$C:$C,0)))</f>
        <v>Electricity Supply</v>
      </c>
      <c r="B464" s="271"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s="273"/>
    </row>
    <row r="465" spans="1:19" s="143" customFormat="1" x14ac:dyDescent="0.75">
      <c r="A465" s="76" t="str">
        <f>IF(ISBLANK(INDEX('Policy Characteristics'!A:A,MATCH($C465,'Policy Characteristics'!$C:$C,0))),"",INDEX('Policy Characteristics'!A:A,MATCH($C465,'Policy Characteristics'!$C:$C,0)))</f>
        <v>Electricity Supply</v>
      </c>
      <c r="B465" s="271"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s="273"/>
    </row>
    <row r="466" spans="1:19" s="143" customFormat="1" x14ac:dyDescent="0.75">
      <c r="A466" s="76" t="str">
        <f>IF(ISBLANK(INDEX('Policy Characteristics'!A:A,MATCH($C466,'Policy Characteristics'!$C:$C,0))),"",INDEX('Policy Characteristics'!A:A,MATCH($C466,'Policy Characteristics'!$C:$C,0)))</f>
        <v>Electricity Supply</v>
      </c>
      <c r="B466" s="271"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s="273"/>
    </row>
    <row r="467" spans="1:19" s="143" customFormat="1" x14ac:dyDescent="0.75">
      <c r="A467" s="76" t="str">
        <f>IF(ISBLANK(INDEX('Policy Characteristics'!A:A,MATCH($C467,'Policy Characteristics'!$C:$C,0))),"",INDEX('Policy Characteristics'!A:A,MATCH($C467,'Policy Characteristics'!$C:$C,0)))</f>
        <v>Electricity Supply</v>
      </c>
      <c r="B467" s="271"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s="273"/>
    </row>
    <row r="468" spans="1:19" s="143" customFormat="1" x14ac:dyDescent="0.75">
      <c r="A468" s="76" t="str">
        <f>IF(ISBLANK(INDEX('Policy Characteristics'!A:A,MATCH($C468,'Policy Characteristics'!$C:$C,0))),"",INDEX('Policy Characteristics'!A:A,MATCH($C468,'Policy Characteristics'!$C:$C,0)))</f>
        <v>Electricity Supply</v>
      </c>
      <c r="B468" s="271"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s="273"/>
    </row>
    <row r="469" spans="1:19" s="143" customFormat="1" x14ac:dyDescent="0.75">
      <c r="A469" s="76" t="str">
        <f>IF(ISBLANK(INDEX('Policy Characteristics'!A:A,MATCH($C469,'Policy Characteristics'!$C:$C,0))),"",INDEX('Policy Characteristics'!A:A,MATCH($C469,'Policy Characteristics'!$C:$C,0)))</f>
        <v>Electricity Supply</v>
      </c>
      <c r="B469" s="271"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s="273"/>
    </row>
    <row r="470" spans="1:19" s="143" customFormat="1" x14ac:dyDescent="0.75">
      <c r="A470" s="76" t="str">
        <f>IF(ISBLANK(INDEX('Policy Characteristics'!A:A,MATCH($C470,'Policy Characteristics'!$C:$C,0))),"",INDEX('Policy Characteristics'!A:A,MATCH($C470,'Policy Characteristics'!$C:$C,0)))</f>
        <v>Electricity Supply</v>
      </c>
      <c r="B470" s="271"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s="273"/>
    </row>
    <row r="471" spans="1:19" s="143" customFormat="1" x14ac:dyDescent="0.75">
      <c r="A471" s="76" t="str">
        <f>IF(ISBLANK(INDEX('Policy Characteristics'!A:A,MATCH($C471,'Policy Characteristics'!$C:$C,0))),"",INDEX('Policy Characteristics'!A:A,MATCH($C471,'Policy Characteristics'!$C:$C,0)))</f>
        <v>Electricity Supply</v>
      </c>
      <c r="B471" s="271"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s="273"/>
    </row>
    <row r="472" spans="1:19" s="143" customFormat="1" x14ac:dyDescent="0.75">
      <c r="A472" s="76" t="str">
        <f>IF(ISBLANK(INDEX('Policy Characteristics'!A:A,MATCH($C472,'Policy Characteristics'!$C:$C,0))),"",INDEX('Policy Characteristics'!A:A,MATCH($C472,'Policy Characteristics'!$C:$C,0)))</f>
        <v>Electricity Supply</v>
      </c>
      <c r="B472" s="271"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s="273"/>
    </row>
    <row r="473" spans="1:19" s="143" customFormat="1" x14ac:dyDescent="0.75">
      <c r="A473" s="76" t="str">
        <f>IF(ISBLANK(INDEX('Policy Characteristics'!A:A,MATCH($C473,'Policy Characteristics'!$C:$C,0))),"",INDEX('Policy Characteristics'!A:A,MATCH($C473,'Policy Characteristics'!$C:$C,0)))</f>
        <v>Electricity Supply</v>
      </c>
      <c r="B473" s="271"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s="273"/>
    </row>
    <row r="474" spans="1:19" s="143" customFormat="1" x14ac:dyDescent="0.75">
      <c r="A474" s="76" t="str">
        <f>IF(ISBLANK(INDEX('Policy Characteristics'!A:A,MATCH($C474,'Policy Characteristics'!$C:$C,0))),"",INDEX('Policy Characteristics'!A:A,MATCH($C474,'Policy Characteristics'!$C:$C,0)))</f>
        <v>Electricity Supply</v>
      </c>
      <c r="B474" s="271"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s="273"/>
    </row>
    <row r="475" spans="1:19" s="143" customFormat="1" x14ac:dyDescent="0.75">
      <c r="A475" s="76" t="str">
        <f>IF(ISBLANK(INDEX('Policy Characteristics'!A:A,MATCH($C475,'Policy Characteristics'!$C:$C,0))),"",INDEX('Policy Characteristics'!A:A,MATCH($C475,'Policy Characteristics'!$C:$C,0)))</f>
        <v>Electricity Supply</v>
      </c>
      <c r="B475" s="271"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s="273"/>
    </row>
    <row r="476" spans="1:19" s="143" customFormat="1" x14ac:dyDescent="0.75">
      <c r="A476" s="76" t="str">
        <f>IF(ISBLANK(INDEX('Policy Characteristics'!A:A,MATCH($C476,'Policy Characteristics'!$C:$C,0))),"",INDEX('Policy Characteristics'!A:A,MATCH($C476,'Policy Characteristics'!$C:$C,0)))</f>
        <v>Electricity Supply</v>
      </c>
      <c r="B476" s="271"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s="273" t="s">
        <v>2674</v>
      </c>
    </row>
    <row r="477" spans="1:19" s="143" customFormat="1" x14ac:dyDescent="0.75">
      <c r="A477" s="76" t="str">
        <f>IF(ISBLANK(INDEX('Policy Characteristics'!A:A,MATCH($C477,'Policy Characteristics'!$C:$C,0))),"",INDEX('Policy Characteristics'!A:A,MATCH($C477,'Policy Characteristics'!$C:$C,0)))</f>
        <v>Electricity Supply</v>
      </c>
      <c r="B477" s="271"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s="273"/>
    </row>
    <row r="478" spans="1:19" s="143" customFormat="1" x14ac:dyDescent="0.75">
      <c r="A478" s="76" t="str">
        <f>IF(ISBLANK(INDEX('Policy Characteristics'!A:A,MATCH($C478,'Policy Characteristics'!$C:$C,0))),"",INDEX('Policy Characteristics'!A:A,MATCH($C478,'Policy Characteristics'!$C:$C,0)))</f>
        <v>Electricity Supply</v>
      </c>
      <c r="B478" s="271"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s="273"/>
    </row>
    <row r="479" spans="1:19" s="143" customFormat="1" x14ac:dyDescent="0.75">
      <c r="A479" s="76" t="str">
        <f>IF(ISBLANK(INDEX('Policy Characteristics'!A:A,MATCH($C479,'Policy Characteristics'!$C:$C,0))),"",INDEX('Policy Characteristics'!A:A,MATCH($C479,'Policy Characteristics'!$C:$C,0)))</f>
        <v>Electricity Supply</v>
      </c>
      <c r="B479" s="271"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s="273" t="s">
        <v>2675</v>
      </c>
    </row>
    <row r="480" spans="1:19" s="143" customFormat="1" x14ac:dyDescent="0.75">
      <c r="A480" s="76" t="str">
        <f>IF(ISBLANK(INDEX('Policy Characteristics'!A:A,MATCH($C480,'Policy Characteristics'!$C:$C,0))),"",INDEX('Policy Characteristics'!A:A,MATCH($C480,'Policy Characteristics'!$C:$C,0)))</f>
        <v>Electricity Supply</v>
      </c>
      <c r="B480" s="271"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c r="S480" s="273" t="s">
        <v>2676</v>
      </c>
    </row>
    <row r="481" spans="1:19" s="143" customFormat="1" x14ac:dyDescent="0.75">
      <c r="A481" s="76" t="str">
        <f>IF(ISBLANK(INDEX('Policy Characteristics'!A:A,MATCH($C481,'Policy Characteristics'!$C:$C,0))),"",INDEX('Policy Characteristics'!A:A,MATCH($C481,'Policy Characteristics'!$C:$C,0)))</f>
        <v>Electricity Supply</v>
      </c>
      <c r="B481" s="271"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s="273"/>
    </row>
    <row r="482" spans="1:19" s="143" customFormat="1" x14ac:dyDescent="0.75">
      <c r="A482" s="76" t="str">
        <f>IF(ISBLANK(INDEX('Policy Characteristics'!A:A,MATCH($C482,'Policy Characteristics'!$C:$C,0))),"",INDEX('Policy Characteristics'!A:A,MATCH($C482,'Policy Characteristics'!$C:$C,0)))</f>
        <v>Electricity Supply</v>
      </c>
      <c r="B482" s="271"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s="273"/>
    </row>
    <row r="483" spans="1:19" s="143" customFormat="1" x14ac:dyDescent="0.75">
      <c r="A483" s="76" t="str">
        <f>IF(ISBLANK(INDEX('Policy Characteristics'!A:A,MATCH($C483,'Policy Characteristics'!$C:$C,0))),"",INDEX('Policy Characteristics'!A:A,MATCH($C483,'Policy Characteristics'!$C:$C,0)))</f>
        <v>Electricity Supply</v>
      </c>
      <c r="B483" s="271"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s="273"/>
    </row>
    <row r="484" spans="1:19" s="143" customFormat="1" x14ac:dyDescent="0.75">
      <c r="A484" s="76" t="str">
        <f>IF(ISBLANK(INDEX('Policy Characteristics'!A:A,MATCH($C484,'Policy Characteristics'!$C:$C,0))),"",INDEX('Policy Characteristics'!A:A,MATCH($C484,'Policy Characteristics'!$C:$C,0)))</f>
        <v>Electricity Supply</v>
      </c>
      <c r="B484" s="271"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s="273"/>
    </row>
    <row r="485" spans="1:19" s="143" customFormat="1" x14ac:dyDescent="0.75">
      <c r="A485" s="76" t="str">
        <f>IF(ISBLANK(INDEX('Policy Characteristics'!A:A,MATCH($C485,'Policy Characteristics'!$C:$C,0))),"",INDEX('Policy Characteristics'!A:A,MATCH($C485,'Policy Characteristics'!$C:$C,0)))</f>
        <v>Electricity Supply</v>
      </c>
      <c r="B485" s="271"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s="273"/>
    </row>
    <row r="486" spans="1:19" s="143" customFormat="1" x14ac:dyDescent="0.75">
      <c r="A486" s="76" t="str">
        <f>IF(ISBLANK(INDEX('Policy Characteristics'!A:A,MATCH($C486,'Policy Characteristics'!$C:$C,0))),"",INDEX('Policy Characteristics'!A:A,MATCH($C486,'Policy Characteristics'!$C:$C,0)))</f>
        <v>Electricity Supply</v>
      </c>
      <c r="B486" s="271"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s="273"/>
    </row>
    <row r="487" spans="1:19" s="143" customFormat="1" x14ac:dyDescent="0.75">
      <c r="A487" s="76" t="str">
        <f>IF(ISBLANK(INDEX('Policy Characteristics'!A:A,MATCH($C487,'Policy Characteristics'!$C:$C,0))),"",INDEX('Policy Characteristics'!A:A,MATCH($C487,'Policy Characteristics'!$C:$C,0)))</f>
        <v>Electricity Supply</v>
      </c>
      <c r="B487" s="271"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s="273"/>
    </row>
    <row r="488" spans="1:19" s="143" customFormat="1" x14ac:dyDescent="0.75">
      <c r="A488" s="76" t="str">
        <f>IF(ISBLANK(INDEX('Policy Characteristics'!A:A,MATCH($C488,'Policy Characteristics'!$C:$C,0))),"",INDEX('Policy Characteristics'!A:A,MATCH($C488,'Policy Characteristics'!$C:$C,0)))</f>
        <v>Electricity Supply</v>
      </c>
      <c r="B488" s="271"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s="273"/>
    </row>
    <row r="489" spans="1:19" s="143" customFormat="1" x14ac:dyDescent="0.75">
      <c r="A489" s="76" t="str">
        <f>IF(ISBLANK(INDEX('Policy Characteristics'!A:A,MATCH($C489,'Policy Characteristics'!$C:$C,0))),"",INDEX('Policy Characteristics'!A:A,MATCH($C489,'Policy Characteristics'!$C:$C,0)))</f>
        <v>Electricity Supply</v>
      </c>
      <c r="B489" s="271"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s="273"/>
    </row>
    <row r="490" spans="1:19" s="143" customFormat="1" x14ac:dyDescent="0.75">
      <c r="A490" s="76" t="str">
        <f>IF(ISBLANK(INDEX('Policy Characteristics'!A:A,MATCH($C490,'Policy Characteristics'!$C:$C,0))),"",INDEX('Policy Characteristics'!A:A,MATCH($C490,'Policy Characteristics'!$C:$C,0)))</f>
        <v>Electricity Supply</v>
      </c>
      <c r="B490" s="271"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s="273"/>
    </row>
    <row r="491" spans="1:19" s="143" customFormat="1" x14ac:dyDescent="0.75">
      <c r="A491" s="76" t="str">
        <f>IF(ISBLANK(INDEX('Policy Characteristics'!A:A,MATCH($C491,'Policy Characteristics'!$C:$C,0))),"",INDEX('Policy Characteristics'!A:A,MATCH($C491,'Policy Characteristics'!$C:$C,0)))</f>
        <v>Electricity Supply</v>
      </c>
      <c r="B491" s="271"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s="273"/>
    </row>
    <row r="492" spans="1:19" s="143" customFormat="1" x14ac:dyDescent="0.75">
      <c r="A492" s="76" t="str">
        <f>IF(ISBLANK(INDEX('Policy Characteristics'!A:A,MATCH($C492,'Policy Characteristics'!$C:$C,0))),"",INDEX('Policy Characteristics'!A:A,MATCH($C492,'Policy Characteristics'!$C:$C,0)))</f>
        <v>Electricity Supply</v>
      </c>
      <c r="B492" s="271"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s="273"/>
    </row>
    <row r="493" spans="1:19" s="143" customFormat="1" x14ac:dyDescent="0.75">
      <c r="A493" s="76" t="str">
        <f>IF(ISBLANK(INDEX('Policy Characteristics'!A:A,MATCH($C493,'Policy Characteristics'!$C:$C,0))),"",INDEX('Policy Characteristics'!A:A,MATCH($C493,'Policy Characteristics'!$C:$C,0)))</f>
        <v>Electricity Supply</v>
      </c>
      <c r="B493" s="271"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s="273"/>
    </row>
    <row r="494" spans="1:19" s="143" customFormat="1" x14ac:dyDescent="0.75">
      <c r="A494" s="76" t="str">
        <f>IF(ISBLANK(INDEX('Policy Characteristics'!A:A,MATCH($C494,'Policy Characteristics'!$C:$C,0))),"",INDEX('Policy Characteristics'!A:A,MATCH($C494,'Policy Characteristics'!$C:$C,0)))</f>
        <v>Electricity Supply</v>
      </c>
      <c r="B494" s="271"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s="273"/>
    </row>
    <row r="495" spans="1:19" s="143" customFormat="1" x14ac:dyDescent="0.75">
      <c r="A495" s="76" t="str">
        <f>IF(ISBLANK(INDEX('Policy Characteristics'!A:A,MATCH($C495,'Policy Characteristics'!$C:$C,0))),"",INDEX('Policy Characteristics'!A:A,MATCH($C495,'Policy Characteristics'!$C:$C,0)))</f>
        <v>Electricity Supply</v>
      </c>
      <c r="B495" s="271"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s="273"/>
    </row>
    <row r="496" spans="1:19" s="143" customFormat="1" x14ac:dyDescent="0.75">
      <c r="A496" s="76" t="str">
        <f>IF(ISBLANK(INDEX('Policy Characteristics'!A:A,MATCH($C496,'Policy Characteristics'!$C:$C,0))),"",INDEX('Policy Characteristics'!A:A,MATCH($C496,'Policy Characteristics'!$C:$C,0)))</f>
        <v>Electricity Supply</v>
      </c>
      <c r="B496" s="271"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s="273"/>
    </row>
    <row r="497" spans="1:19" s="143" customFormat="1" x14ac:dyDescent="0.75">
      <c r="A497" s="76" t="str">
        <f>IF(ISBLANK(INDEX('Policy Characteristics'!A:A,MATCH($C497,'Policy Characteristics'!$C:$C,0))),"",INDEX('Policy Characteristics'!A:A,MATCH($C497,'Policy Characteristics'!$C:$C,0)))</f>
        <v>Electricity Supply</v>
      </c>
      <c r="B497" s="271"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s="273"/>
    </row>
    <row r="498" spans="1:19" s="143" customFormat="1" x14ac:dyDescent="0.75">
      <c r="A498" s="76" t="str">
        <f>IF(ISBLANK(INDEX('Policy Characteristics'!A:A,MATCH($C498,'Policy Characteristics'!$C:$C,0))),"",INDEX('Policy Characteristics'!A:A,MATCH($C498,'Policy Characteristics'!$C:$C,0)))</f>
        <v>Electricity Supply</v>
      </c>
      <c r="B498" s="271"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s="273"/>
    </row>
    <row r="499" spans="1:19" s="143" customFormat="1" x14ac:dyDescent="0.75">
      <c r="A499" s="76" t="str">
        <f>IF(ISBLANK(INDEX('Policy Characteristics'!A:A,MATCH($C499,'Policy Characteristics'!$C:$C,0))),"",INDEX('Policy Characteristics'!A:A,MATCH($C499,'Policy Characteristics'!$C:$C,0)))</f>
        <v>Electricity Supply</v>
      </c>
      <c r="B499" s="271"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s="273"/>
    </row>
    <row r="500" spans="1:19" s="143" customFormat="1" x14ac:dyDescent="0.75">
      <c r="A500" s="76" t="str">
        <f>IF(ISBLANK(INDEX('Policy Characteristics'!A:A,MATCH($C500,'Policy Characteristics'!$C:$C,0))),"",INDEX('Policy Characteristics'!A:A,MATCH($C500,'Policy Characteristics'!$C:$C,0)))</f>
        <v>Electricity Supply</v>
      </c>
      <c r="B500" s="271"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s="273"/>
    </row>
    <row r="501" spans="1:19" s="143" customFormat="1" x14ac:dyDescent="0.75">
      <c r="A501" s="76" t="str">
        <f>IF(ISBLANK(INDEX('Policy Characteristics'!A:A,MATCH($C501,'Policy Characteristics'!$C:$C,0))),"",INDEX('Policy Characteristics'!A:A,MATCH($C501,'Policy Characteristics'!$C:$C,0)))</f>
        <v>Electricity Supply</v>
      </c>
      <c r="B501" s="271"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s="273"/>
    </row>
    <row r="502" spans="1:19" s="143" customFormat="1" x14ac:dyDescent="0.75">
      <c r="A502" s="76" t="str">
        <f>IF(ISBLANK(INDEX('Policy Characteristics'!A:A,MATCH($C502,'Policy Characteristics'!$C:$C,0))),"",INDEX('Policy Characteristics'!A:A,MATCH($C502,'Policy Characteristics'!$C:$C,0)))</f>
        <v>Electricity Supply</v>
      </c>
      <c r="B502" s="271"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s="273"/>
    </row>
    <row r="503" spans="1:19" s="143" customFormat="1" x14ac:dyDescent="0.75">
      <c r="A503" s="76" t="str">
        <f>IF(ISBLANK(INDEX('Policy Characteristics'!A:A,MATCH($C503,'Policy Characteristics'!$C:$C,0))),"",INDEX('Policy Characteristics'!A:A,MATCH($C503,'Policy Characteristics'!$C:$C,0)))</f>
        <v>Electricity Supply</v>
      </c>
      <c r="B503" s="271"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s="273"/>
    </row>
    <row r="504" spans="1:19" s="76" customFormat="1" x14ac:dyDescent="0.75">
      <c r="A504" s="76" t="str">
        <f>IF(ISBLANK(INDEX('Policy Characteristics'!A:A,MATCH($C504,'Policy Characteristics'!$C:$C,0))),"",INDEX('Policy Characteristics'!A:A,MATCH($C504,'Policy Characteristics'!$C:$C,0)))</f>
        <v>Electricity Supply</v>
      </c>
      <c r="B504" s="271"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273" t="s">
        <v>2677</v>
      </c>
    </row>
    <row r="505" spans="1:19" x14ac:dyDescent="0.75">
      <c r="A505" s="76" t="str">
        <f>IF(ISBLANK(INDEX('Policy Characteristics'!A:A,MATCH($C505,'Policy Characteristics'!$C:$C,0))),"",INDEX('Policy Characteristics'!A:A,MATCH($C505,'Policy Characteristics'!$C:$C,0)))</f>
        <v>Electricity Supply</v>
      </c>
      <c r="B505" s="271"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75">
      <c r="A506" s="76" t="str">
        <f>IF(ISBLANK(INDEX('Policy Characteristics'!A:A,MATCH($C506,'Policy Characteristics'!$C:$C,0))),"",INDEX('Policy Characteristics'!A:A,MATCH($C506,'Policy Characteristics'!$C:$C,0)))</f>
        <v>Electricity Supply</v>
      </c>
      <c r="B506" s="271"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75">
      <c r="A507" s="76" t="str">
        <f>IF(ISBLANK(INDEX('Policy Characteristics'!A:A,MATCH($C507,'Policy Characteristics'!$C:$C,0))),"",INDEX('Policy Characteristics'!A:A,MATCH($C507,'Policy Characteristics'!$C:$C,0)))</f>
        <v>Electricity Supply</v>
      </c>
      <c r="B507" s="271"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row>
    <row r="508" spans="1:19" x14ac:dyDescent="0.75">
      <c r="A508" s="76" t="str">
        <f>IF(ISBLANK(INDEX('Policy Characteristics'!A:A,MATCH($C508,'Policy Characteristics'!$C:$C,0))),"",INDEX('Policy Characteristics'!A:A,MATCH($C508,'Policy Characteristics'!$C:$C,0)))</f>
        <v>Electricity Supply</v>
      </c>
      <c r="B508" s="271"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75">
      <c r="A509" s="76" t="str">
        <f>IF(ISBLANK(INDEX('Policy Characteristics'!A:A,MATCH($C509,'Policy Characteristics'!$C:$C,0))),"",INDEX('Policy Characteristics'!A:A,MATCH($C509,'Policy Characteristics'!$C:$C,0)))</f>
        <v>Electricity Supply</v>
      </c>
      <c r="B509" s="271"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75">
      <c r="A510" s="76" t="str">
        <f>IF(ISBLANK(INDEX('Policy Characteristics'!A:A,MATCH($C510,'Policy Characteristics'!$C:$C,0))),"",INDEX('Policy Characteristics'!A:A,MATCH($C510,'Policy Characteristics'!$C:$C,0)))</f>
        <v>Electricity Supply</v>
      </c>
      <c r="B510" s="271"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75">
      <c r="A511" s="76" t="str">
        <f>IF(ISBLANK(INDEX('Policy Characteristics'!A:A,MATCH($C511,'Policy Characteristics'!$C:$C,0))),"",INDEX('Policy Characteristics'!A:A,MATCH($C511,'Policy Characteristics'!$C:$C,0)))</f>
        <v>Electricity Supply</v>
      </c>
      <c r="B511" s="271"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75">
      <c r="A512" s="76" t="str">
        <f>IF(ISBLANK(INDEX('Policy Characteristics'!A:A,MATCH($C512,'Policy Characteristics'!$C:$C,0))),"",INDEX('Policy Characteristics'!A:A,MATCH($C512,'Policy Characteristics'!$C:$C,0)))</f>
        <v>Electricity Supply</v>
      </c>
      <c r="B512" s="271"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75">
      <c r="A513" s="76" t="str">
        <f>IF(ISBLANK(INDEX('Policy Characteristics'!A:A,MATCH($C513,'Policy Characteristics'!$C:$C,0))),"",INDEX('Policy Characteristics'!A:A,MATCH($C513,'Policy Characteristics'!$C:$C,0)))</f>
        <v>Electricity Supply</v>
      </c>
      <c r="B513" s="271"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75">
      <c r="A514" s="76" t="str">
        <f>IF(ISBLANK(INDEX('Policy Characteristics'!A:A,MATCH($C514,'Policy Characteristics'!$C:$C,0))),"",INDEX('Policy Characteristics'!A:A,MATCH($C514,'Policy Characteristics'!$C:$C,0)))</f>
        <v>Electricity Supply</v>
      </c>
      <c r="B514" s="271"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75">
      <c r="A515" s="76" t="str">
        <f>IF(ISBLANK(INDEX('Policy Characteristics'!A:A,MATCH($C515,'Policy Characteristics'!$C:$C,0))),"",INDEX('Policy Characteristics'!A:A,MATCH($C515,'Policy Characteristics'!$C:$C,0)))</f>
        <v>Electricity Supply</v>
      </c>
      <c r="B515" s="271"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75">
      <c r="A516" s="76" t="str">
        <f>IF(ISBLANK(INDEX('Policy Characteristics'!A:A,MATCH($C516,'Policy Characteristics'!$C:$C,0))),"",INDEX('Policy Characteristics'!A:A,MATCH($C516,'Policy Characteristics'!$C:$C,0)))</f>
        <v>Electricity Supply</v>
      </c>
      <c r="B516" s="271"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75">
      <c r="A517" s="76" t="str">
        <f>IF(ISBLANK(INDEX('Policy Characteristics'!A:A,MATCH($C517,'Policy Characteristics'!$C:$C,0))),"",INDEX('Policy Characteristics'!A:A,MATCH($C517,'Policy Characteristics'!$C:$C,0)))</f>
        <v>Electricity Supply</v>
      </c>
      <c r="B517" s="271"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75">
      <c r="A518" s="76" t="str">
        <f>IF(ISBLANK(INDEX('Policy Characteristics'!A:A,MATCH($C518,'Policy Characteristics'!$C:$C,0))),"",INDEX('Policy Characteristics'!A:A,MATCH($C518,'Policy Characteristics'!$C:$C,0)))</f>
        <v>Electricity Supply</v>
      </c>
      <c r="B518" s="271"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75">
      <c r="A519" s="76" t="str">
        <f>IF(ISBLANK(INDEX('Policy Characteristics'!A:A,MATCH($C519,'Policy Characteristics'!$C:$C,0))),"",INDEX('Policy Characteristics'!A:A,MATCH($C519,'Policy Characteristics'!$C:$C,0)))</f>
        <v>Electricity Supply</v>
      </c>
      <c r="B519" s="271"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75">
      <c r="A520" s="76" t="str">
        <f>IF(ISBLANK(INDEX('Policy Characteristics'!A:A,MATCH($C520,'Policy Characteristics'!$C:$C,0))),"",INDEX('Policy Characteristics'!A:A,MATCH($C520,'Policy Characteristics'!$C:$C,0)))</f>
        <v>Electricity Supply</v>
      </c>
      <c r="B520" s="271"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75">
      <c r="A521" s="76" t="str">
        <f>IF(ISBLANK(INDEX('Policy Characteristics'!A:A,MATCH($C521,'Policy Characteristics'!$C:$C,0))),"",INDEX('Policy Characteristics'!A:A,MATCH($C521,'Policy Characteristics'!$C:$C,0)))</f>
        <v>Electricity Supply</v>
      </c>
      <c r="B521" s="271"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75">
      <c r="A522" s="76" t="str">
        <f>IF(ISBLANK(INDEX('Policy Characteristics'!A:A,MATCH($C522,'Policy Characteristics'!$C:$C,0))),"",INDEX('Policy Characteristics'!A:A,MATCH($C522,'Policy Characteristics'!$C:$C,0)))</f>
        <v>Electricity Supply</v>
      </c>
      <c r="B522" s="271"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75">
      <c r="A523" s="76" t="str">
        <f>IF(ISBLANK(INDEX('Policy Characteristics'!A:A,MATCH($C523,'Policy Characteristics'!$C:$C,0))),"",INDEX('Policy Characteristics'!A:A,MATCH($C523,'Policy Characteristics'!$C:$C,0)))</f>
        <v>Electricity Supply</v>
      </c>
      <c r="B523" s="271"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75">
      <c r="A524" s="76" t="str">
        <f>IF(ISBLANK(INDEX('Policy Characteristics'!A:A,MATCH($C524,'Policy Characteristics'!$C:$C,0))),"",INDEX('Policy Characteristics'!A:A,MATCH($C524,'Policy Characteristics'!$C:$C,0)))</f>
        <v>Electricity Supply</v>
      </c>
      <c r="B524" s="271"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75">
      <c r="A525" s="76" t="str">
        <f>IF(ISBLANK(INDEX('Policy Characteristics'!A:A,MATCH($C525,'Policy Characteristics'!$C:$C,0))),"",INDEX('Policy Characteristics'!A:A,MATCH($C525,'Policy Characteristics'!$C:$C,0)))</f>
        <v>Electricity Supply</v>
      </c>
      <c r="B525" s="271"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75">
      <c r="A526" s="76" t="str">
        <f>IF(ISBLANK(INDEX('Policy Characteristics'!A:A,MATCH($C526,'Policy Characteristics'!$C:$C,0))),"",INDEX('Policy Characteristics'!A:A,MATCH($C526,'Policy Characteristics'!$C:$C,0)))</f>
        <v>Electricity Supply</v>
      </c>
      <c r="B526" s="271"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75">
      <c r="A527" s="76" t="str">
        <f>IF(ISBLANK(INDEX('Policy Characteristics'!A:A,MATCH($C527,'Policy Characteristics'!$C:$C,0))),"",INDEX('Policy Characteristics'!A:A,MATCH($C527,'Policy Characteristics'!$C:$C,0)))</f>
        <v>Electricity Supply</v>
      </c>
      <c r="B527" s="271"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75">
      <c r="A528" s="76" t="str">
        <f>IF(ISBLANK(INDEX('Policy Characteristics'!A:A,MATCH($C528,'Policy Characteristics'!$C:$C,0))),"",INDEX('Policy Characteristics'!A:A,MATCH($C528,'Policy Characteristics'!$C:$C,0)))</f>
        <v>Electricity Supply</v>
      </c>
      <c r="B528" s="271"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273" t="s">
        <v>2678</v>
      </c>
    </row>
    <row r="529" spans="1:19" x14ac:dyDescent="0.75">
      <c r="A529" s="76" t="str">
        <f>IF(ISBLANK(INDEX('Policy Characteristics'!A:A,MATCH($C529,'Policy Characteristics'!$C:$C,0))),"",INDEX('Policy Characteristics'!A:A,MATCH($C529,'Policy Characteristics'!$C:$C,0)))</f>
        <v>Electricity Supply</v>
      </c>
      <c r="B529" s="271"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273" t="s">
        <v>2679</v>
      </c>
    </row>
    <row r="530" spans="1:19" x14ac:dyDescent="0.75">
      <c r="A530" s="76" t="str">
        <f>IF(ISBLANK(INDEX('Policy Characteristics'!A:A,MATCH($C530,'Policy Characteristics'!$C:$C,0))),"",INDEX('Policy Characteristics'!A:A,MATCH($C530,'Policy Characteristics'!$C:$C,0)))</f>
        <v>Electricity Supply</v>
      </c>
      <c r="B530" s="271"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273" t="s">
        <v>2680</v>
      </c>
    </row>
    <row r="531" spans="1:19" x14ac:dyDescent="0.75">
      <c r="A531" s="76" t="str">
        <f>IF(ISBLANK(INDEX('Policy Characteristics'!A:A,MATCH($C531,'Policy Characteristics'!$C:$C,0))),"",INDEX('Policy Characteristics'!A:A,MATCH($C531,'Policy Characteristics'!$C:$C,0)))</f>
        <v>Electricity Supply</v>
      </c>
      <c r="B531" s="271"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273" t="s">
        <v>2681</v>
      </c>
    </row>
    <row r="532" spans="1:19" x14ac:dyDescent="0.75">
      <c r="A532" s="76" t="str">
        <f>IF(ISBLANK(INDEX('Policy Characteristics'!A:A,MATCH($C532,'Policy Characteristics'!$C:$C,0))),"",INDEX('Policy Characteristics'!A:A,MATCH($C532,'Policy Characteristics'!$C:$C,0)))</f>
        <v>Electricity Supply</v>
      </c>
      <c r="B532" s="271"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c r="S532" s="273" t="s">
        <v>2682</v>
      </c>
    </row>
    <row r="533" spans="1:19" x14ac:dyDescent="0.75">
      <c r="A533" s="76" t="str">
        <f>IF(ISBLANK(INDEX('Policy Characteristics'!A:A,MATCH($C533,'Policy Characteristics'!$C:$C,0))),"",INDEX('Policy Characteristics'!A:A,MATCH($C533,'Policy Characteristics'!$C:$C,0)))</f>
        <v>Electricity Supply</v>
      </c>
      <c r="B533" s="271"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71"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71"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71"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71"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71"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71"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71"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71"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71"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71"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71"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75">
      <c r="A545" s="76" t="str">
        <f>IF(ISBLANK(INDEX('Policy Characteristics'!A:A,MATCH($C545,'Policy Characteristics'!$C:$C,0))),"",INDEX('Policy Characteristics'!A:A,MATCH($C545,'Policy Characteristics'!$C:$C,0)))</f>
        <v>Electricity Supply</v>
      </c>
      <c r="B545" s="271"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75">
      <c r="A546" s="76" t="str">
        <f>IF(ISBLANK(INDEX('Policy Characteristics'!A:A,MATCH($C546,'Policy Characteristics'!$C:$C,0))),"",INDEX('Policy Characteristics'!A:A,MATCH($C546,'Policy Characteristics'!$C:$C,0)))</f>
        <v>Electricity Supply</v>
      </c>
      <c r="B546" s="271"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75">
      <c r="A547" s="76" t="str">
        <f>IF(ISBLANK(INDEX('Policy Characteristics'!A:A,MATCH($C547,'Policy Characteristics'!$C:$C,0))),"",INDEX('Policy Characteristics'!A:A,MATCH($C547,'Policy Characteristics'!$C:$C,0)))</f>
        <v>Electricity Supply</v>
      </c>
      <c r="B547" s="271"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75">
      <c r="A548" s="76" t="str">
        <f>IF(ISBLANK(INDEX('Policy Characteristics'!A:A,MATCH($C548,'Policy Characteristics'!$C:$C,0))),"",INDEX('Policy Characteristics'!A:A,MATCH($C548,'Policy Characteristics'!$C:$C,0)))</f>
        <v>Electricity Supply</v>
      </c>
      <c r="B548" s="271"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75">
      <c r="A549" s="76" t="str">
        <f>IF(ISBLANK(INDEX('Policy Characteristics'!A:A,MATCH($C549,'Policy Characteristics'!$C:$C,0))),"",INDEX('Policy Characteristics'!A:A,MATCH($C549,'Policy Characteristics'!$C:$C,0)))</f>
        <v>Electricity Supply</v>
      </c>
      <c r="B549" s="271"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9" x14ac:dyDescent="0.75">
      <c r="A550" s="76" t="str">
        <f>IF(ISBLANK(INDEX('Policy Characteristics'!A:A,MATCH($C550,'Policy Characteristics'!$C:$C,0))),"",INDEX('Policy Characteristics'!A:A,MATCH($C550,'Policy Characteristics'!$C:$C,0)))</f>
        <v>Electricity Supply</v>
      </c>
      <c r="B550" s="271"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75">
      <c r="A551" s="76" t="str">
        <f>IF(ISBLANK(INDEX('Policy Characteristics'!A:A,MATCH($C551,'Policy Characteristics'!$C:$C,0))),"",INDEX('Policy Characteristics'!A:A,MATCH($C551,'Policy Characteristics'!$C:$C,0)))</f>
        <v>Electricity Supply</v>
      </c>
      <c r="B551" s="271"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75">
      <c r="A552" s="76" t="str">
        <f>IF(ISBLANK(INDEX('Policy Characteristics'!A:A,MATCH($C552,'Policy Characteristics'!$C:$C,0))),"",INDEX('Policy Characteristics'!A:A,MATCH($C552,'Policy Characteristics'!$C:$C,0)))</f>
        <v>Electricity Supply</v>
      </c>
      <c r="B552" s="271"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75">
      <c r="A553" s="76" t="str">
        <f>IF(ISBLANK(INDEX('Policy Characteristics'!A:A,MATCH($C553,'Policy Characteristics'!$C:$C,0))),"",INDEX('Policy Characteristics'!A:A,MATCH($C553,'Policy Characteristics'!$C:$C,0)))</f>
        <v>Electricity Supply</v>
      </c>
      <c r="B553" s="271"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75">
      <c r="A554" s="76" t="str">
        <f>IF(ISBLANK(INDEX('Policy Characteristics'!A:A,MATCH($C554,'Policy Characteristics'!$C:$C,0))),"",INDEX('Policy Characteristics'!A:A,MATCH($C554,'Policy Characteristics'!$C:$C,0)))</f>
        <v>Electricity Supply</v>
      </c>
      <c r="B554" s="271"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75">
      <c r="A555" s="76" t="str">
        <f>IF(ISBLANK(INDEX('Policy Characteristics'!A:A,MATCH($C555,'Policy Characteristics'!$C:$C,0))),"",INDEX('Policy Characteristics'!A:A,MATCH($C555,'Policy Characteristics'!$C:$C,0)))</f>
        <v>Electricity Supply</v>
      </c>
      <c r="B555" s="271"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75">
      <c r="A556" s="156" t="str">
        <f>IF(ISBLANK(INDEX('Policy Characteristics'!A:A,MATCH($C556,'Policy Characteristics'!$C:$C,0))),"",INDEX('Policy Characteristics'!A:A,MATCH($C556,'Policy Characteristics'!$C:$C,0)))</f>
        <v>Electricity Supply</v>
      </c>
      <c r="B556" s="272"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s="273" t="s">
        <v>2669</v>
      </c>
    </row>
    <row r="557" spans="1:19" s="58" customFormat="1" x14ac:dyDescent="0.75">
      <c r="A557" s="156" t="str">
        <f>IF(ISBLANK(INDEX('Policy Characteristics'!A:A,MATCH($C557,'Policy Characteristics'!$C:$C,0))),"",INDEX('Policy Characteristics'!A:A,MATCH($C557,'Policy Characteristics'!$C:$C,0)))</f>
        <v>Industry</v>
      </c>
      <c r="B557" s="272"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s="273"/>
    </row>
    <row r="558" spans="1:19" s="58" customFormat="1" x14ac:dyDescent="0.75">
      <c r="A558" s="156" t="str">
        <f>IF(ISBLANK(INDEX('Policy Characteristics'!A:A,MATCH($C558,'Policy Characteristics'!$C:$C,0))),"",INDEX('Policy Characteristics'!A:A,MATCH($C558,'Policy Characteristics'!$C:$C,0)))</f>
        <v>Industry</v>
      </c>
      <c r="B558" s="272"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s="273"/>
    </row>
    <row r="559" spans="1:19" s="58" customFormat="1" x14ac:dyDescent="0.75">
      <c r="A559" s="156" t="str">
        <f>IF(ISBLANK(INDEX('Policy Characteristics'!A:A,MATCH($C559,'Policy Characteristics'!$C:$C,0))),"",INDEX('Policy Characteristics'!A:A,MATCH($C559,'Policy Characteristics'!$C:$C,0)))</f>
        <v>Industry</v>
      </c>
      <c r="B559" s="272"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s="273"/>
    </row>
    <row r="560" spans="1:19" s="58" customFormat="1" x14ac:dyDescent="0.75">
      <c r="A560" s="156" t="str">
        <f>IF(ISBLANK(INDEX('Policy Characteristics'!A:A,MATCH($C560,'Policy Characteristics'!$C:$C,0))),"",INDEX('Policy Characteristics'!A:A,MATCH($C560,'Policy Characteristics'!$C:$C,0)))</f>
        <v>Industry</v>
      </c>
      <c r="B560" s="272"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s="273"/>
    </row>
    <row r="561" spans="1:19" s="58" customFormat="1" x14ac:dyDescent="0.75">
      <c r="A561" s="156" t="str">
        <f>IF(ISBLANK(INDEX('Policy Characteristics'!A:A,MATCH($C561,'Policy Characteristics'!$C:$C,0))),"",INDEX('Policy Characteristics'!A:A,MATCH($C561,'Policy Characteristics'!$C:$C,0)))</f>
        <v>Industry</v>
      </c>
      <c r="B561" s="272"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s="273"/>
    </row>
    <row r="562" spans="1:19" s="58" customFormat="1" x14ac:dyDescent="0.75">
      <c r="A562" s="156" t="str">
        <f>IF(ISBLANK(INDEX('Policy Characteristics'!A:A,MATCH($C562,'Policy Characteristics'!$C:$C,0))),"",INDEX('Policy Characteristics'!A:A,MATCH($C562,'Policy Characteristics'!$C:$C,0)))</f>
        <v>Industry</v>
      </c>
      <c r="B562" s="272"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s="273"/>
    </row>
    <row r="563" spans="1:19" s="58" customFormat="1" x14ac:dyDescent="0.75">
      <c r="A563" s="156" t="str">
        <f>IF(ISBLANK(INDEX('Policy Characteristics'!A:A,MATCH($C563,'Policy Characteristics'!$C:$C,0))),"",INDEX('Policy Characteristics'!A:A,MATCH($C563,'Policy Characteristics'!$C:$C,0)))</f>
        <v>Industry</v>
      </c>
      <c r="B563" s="272"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s="273"/>
    </row>
    <row r="564" spans="1:19" s="58" customFormat="1" x14ac:dyDescent="0.75">
      <c r="A564" s="156" t="str">
        <f>IF(ISBLANK(INDEX('Policy Characteristics'!A:A,MATCH($C564,'Policy Characteristics'!$C:$C,0))),"",INDEX('Policy Characteristics'!A:A,MATCH($C564,'Policy Characteristics'!$C:$C,0)))</f>
        <v>Industry</v>
      </c>
      <c r="B564" s="272"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s="273"/>
    </row>
    <row r="565" spans="1:19" s="58" customFormat="1" x14ac:dyDescent="0.75">
      <c r="A565" s="156" t="str">
        <f>IF(ISBLANK(INDEX('Policy Characteristics'!A:A,MATCH($C565,'Policy Characteristics'!$C:$C,0))),"",INDEX('Policy Characteristics'!A:A,MATCH($C565,'Policy Characteristics'!$C:$C,0)))</f>
        <v>Industry</v>
      </c>
      <c r="B565" s="272"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s="273"/>
    </row>
    <row r="566" spans="1:19" s="58" customFormat="1" x14ac:dyDescent="0.75">
      <c r="A566" s="156" t="str">
        <f>IF(ISBLANK(INDEX('Policy Characteristics'!A:A,MATCH($C566,'Policy Characteristics'!$C:$C,0))),"",INDEX('Policy Characteristics'!A:A,MATCH($C566,'Policy Characteristics'!$C:$C,0)))</f>
        <v>Industry</v>
      </c>
      <c r="B566" s="272"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s="273"/>
    </row>
    <row r="567" spans="1:19" s="58" customFormat="1" x14ac:dyDescent="0.75">
      <c r="A567" s="156" t="str">
        <f>IF(ISBLANK(INDEX('Policy Characteristics'!A:A,MATCH($C567,'Policy Characteristics'!$C:$C,0))),"",INDEX('Policy Characteristics'!A:A,MATCH($C567,'Policy Characteristics'!$C:$C,0)))</f>
        <v>Industry</v>
      </c>
      <c r="B567" s="272"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s="273"/>
    </row>
    <row r="568" spans="1:19" s="58" customFormat="1" x14ac:dyDescent="0.75">
      <c r="A568" s="156" t="str">
        <f>IF(ISBLANK(INDEX('Policy Characteristics'!A:A,MATCH($C568,'Policy Characteristics'!$C:$C,0))),"",INDEX('Policy Characteristics'!A:A,MATCH($C568,'Policy Characteristics'!$C:$C,0)))</f>
        <v>Industry</v>
      </c>
      <c r="B568" s="272"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s="273"/>
    </row>
    <row r="569" spans="1:19" s="58" customFormat="1" x14ac:dyDescent="0.75">
      <c r="A569" s="156" t="str">
        <f>IF(ISBLANK(INDEX('Policy Characteristics'!A:A,MATCH($C569,'Policy Characteristics'!$C:$C,0))),"",INDEX('Policy Characteristics'!A:A,MATCH($C569,'Policy Characteristics'!$C:$C,0)))</f>
        <v>Industry</v>
      </c>
      <c r="B569" s="272"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s="273"/>
    </row>
    <row r="570" spans="1:19" s="58" customFormat="1" x14ac:dyDescent="0.75">
      <c r="A570" s="156" t="str">
        <f>IF(ISBLANK(INDEX('Policy Characteristics'!A:A,MATCH($C570,'Policy Characteristics'!$C:$C,0))),"",INDEX('Policy Characteristics'!A:A,MATCH($C570,'Policy Characteristics'!$C:$C,0)))</f>
        <v>Industry</v>
      </c>
      <c r="B570" s="272"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s="273"/>
    </row>
    <row r="571" spans="1:19" s="58" customFormat="1" x14ac:dyDescent="0.75">
      <c r="A571" s="156" t="str">
        <f>IF(ISBLANK(INDEX('Policy Characteristics'!A:A,MATCH($C571,'Policy Characteristics'!$C:$C,0))),"",INDEX('Policy Characteristics'!A:A,MATCH($C571,'Policy Characteristics'!$C:$C,0)))</f>
        <v>Industry</v>
      </c>
      <c r="B571" s="272"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s="273"/>
    </row>
    <row r="572" spans="1:19" s="58" customFormat="1" x14ac:dyDescent="0.75">
      <c r="A572" s="156" t="str">
        <f>IF(ISBLANK(INDEX('Policy Characteristics'!A:A,MATCH($C572,'Policy Characteristics'!$C:$C,0))),"",INDEX('Policy Characteristics'!A:A,MATCH($C572,'Policy Characteristics'!$C:$C,0)))</f>
        <v>Industry</v>
      </c>
      <c r="B572" s="272"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s="273"/>
    </row>
    <row r="573" spans="1:19" s="58" customFormat="1" x14ac:dyDescent="0.75">
      <c r="A573" s="156" t="str">
        <f>IF(ISBLANK(INDEX('Policy Characteristics'!A:A,MATCH($C573,'Policy Characteristics'!$C:$C,0))),"",INDEX('Policy Characteristics'!A:A,MATCH($C573,'Policy Characteristics'!$C:$C,0)))</f>
        <v>Industry</v>
      </c>
      <c r="B573" s="272"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s="273"/>
    </row>
    <row r="574" spans="1:19" s="58" customFormat="1" x14ac:dyDescent="0.75">
      <c r="A574" s="156" t="str">
        <f>IF(ISBLANK(INDEX('Policy Characteristics'!A:A,MATCH($C574,'Policy Characteristics'!$C:$C,0))),"",INDEX('Policy Characteristics'!A:A,MATCH($C574,'Policy Characteristics'!$C:$C,0)))</f>
        <v>Industry</v>
      </c>
      <c r="B574" s="272"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s="273"/>
    </row>
    <row r="575" spans="1:19" s="58" customFormat="1" x14ac:dyDescent="0.75">
      <c r="A575" s="156" t="str">
        <f>IF(ISBLANK(INDEX('Policy Characteristics'!A:A,MATCH($C575,'Policy Characteristics'!$C:$C,0))),"",INDEX('Policy Characteristics'!A:A,MATCH($C575,'Policy Characteristics'!$C:$C,0)))</f>
        <v>Industry</v>
      </c>
      <c r="B575" s="272"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s="273"/>
    </row>
    <row r="576" spans="1:19" s="58" customFormat="1" x14ac:dyDescent="0.75">
      <c r="A576" s="156" t="str">
        <f>IF(ISBLANK(INDEX('Policy Characteristics'!A:A,MATCH($C576,'Policy Characteristics'!$C:$C,0))),"",INDEX('Policy Characteristics'!A:A,MATCH($C576,'Policy Characteristics'!$C:$C,0)))</f>
        <v>Industry</v>
      </c>
      <c r="B576" s="272"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s="273"/>
    </row>
    <row r="577" spans="1:19" s="58" customFormat="1" x14ac:dyDescent="0.75">
      <c r="A577" s="156" t="str">
        <f>IF(ISBLANK(INDEX('Policy Characteristics'!A:A,MATCH($C577,'Policy Characteristics'!$C:$C,0))),"",INDEX('Policy Characteristics'!A:A,MATCH($C577,'Policy Characteristics'!$C:$C,0)))</f>
        <v>Industry</v>
      </c>
      <c r="B577" s="272"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s="273"/>
    </row>
    <row r="578" spans="1:19" s="58" customFormat="1" x14ac:dyDescent="0.75">
      <c r="A578" s="156" t="str">
        <f>IF(ISBLANK(INDEX('Policy Characteristics'!A:A,MATCH($C578,'Policy Characteristics'!$C:$C,0))),"",INDEX('Policy Characteristics'!A:A,MATCH($C578,'Policy Characteristics'!$C:$C,0)))</f>
        <v>Industry</v>
      </c>
      <c r="B578" s="272"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s="273"/>
    </row>
    <row r="579" spans="1:19" s="58" customFormat="1" x14ac:dyDescent="0.75">
      <c r="A579" s="156" t="str">
        <f>IF(ISBLANK(INDEX('Policy Characteristics'!A:A,MATCH($C579,'Policy Characteristics'!$C:$C,0))),"",INDEX('Policy Characteristics'!A:A,MATCH($C579,'Policy Characteristics'!$C:$C,0)))</f>
        <v>Industry</v>
      </c>
      <c r="B579" s="272"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s="273"/>
    </row>
    <row r="580" spans="1:19" s="58" customFormat="1" x14ac:dyDescent="0.75">
      <c r="A580" s="156" t="str">
        <f>IF(ISBLANK(INDEX('Policy Characteristics'!A:A,MATCH($C580,'Policy Characteristics'!$C:$C,0))),"",INDEX('Policy Characteristics'!A:A,MATCH($C580,'Policy Characteristics'!$C:$C,0)))</f>
        <v>Industry</v>
      </c>
      <c r="B580" s="272"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s="273"/>
    </row>
    <row r="581" spans="1:19" s="58" customFormat="1" x14ac:dyDescent="0.75">
      <c r="A581" s="156" t="str">
        <f>IF(ISBLANK(INDEX('Policy Characteristics'!A:A,MATCH($C581,'Policy Characteristics'!$C:$C,0))),"",INDEX('Policy Characteristics'!A:A,MATCH($C581,'Policy Characteristics'!$C:$C,0)))</f>
        <v>Industry</v>
      </c>
      <c r="B581" s="272"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s="273"/>
    </row>
    <row r="582" spans="1:19" x14ac:dyDescent="0.75">
      <c r="A582" s="76" t="str">
        <f>IF(ISBLANK(INDEX('Policy Characteristics'!A:A,MATCH($C582,'Policy Characteristics'!$C:$C,0))),"",INDEX('Policy Characteristics'!A:A,MATCH($C582,'Policy Characteristics'!$C:$C,0)))</f>
        <v>Industry</v>
      </c>
      <c r="B582" s="271"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c r="S582" s="273" t="s">
        <v>2683</v>
      </c>
    </row>
    <row r="583" spans="1:19" x14ac:dyDescent="0.75">
      <c r="A583" s="76" t="str">
        <f>IF(ISBLANK(INDEX('Policy Characteristics'!A:A,MATCH($C583,'Policy Characteristics'!$C:$C,0))),"",INDEX('Policy Characteristics'!A:A,MATCH($C583,'Policy Characteristics'!$C:$C,0)))</f>
        <v>Industry</v>
      </c>
      <c r="B583" s="271"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75">
      <c r="A584" s="76" t="str">
        <f>IF(ISBLANK(INDEX('Policy Characteristics'!A:A,MATCH($C584,'Policy Characteristics'!$C:$C,0))),"",INDEX('Policy Characteristics'!A:A,MATCH($C584,'Policy Characteristics'!$C:$C,0)))</f>
        <v>Industry</v>
      </c>
      <c r="B584" s="271"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75">
      <c r="A585" s="76" t="str">
        <f>IF(ISBLANK(INDEX('Policy Characteristics'!A:A,MATCH($C585,'Policy Characteristics'!$C:$C,0))),"",INDEX('Policy Characteristics'!A:A,MATCH($C585,'Policy Characteristics'!$C:$C,0)))</f>
        <v>Industry</v>
      </c>
      <c r="B585" s="271"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75">
      <c r="A586" s="76" t="str">
        <f>IF(ISBLANK(INDEX('Policy Characteristics'!A:A,MATCH($C586,'Policy Characteristics'!$C:$C,0))),"",INDEX('Policy Characteristics'!A:A,MATCH($C586,'Policy Characteristics'!$C:$C,0)))</f>
        <v>Industry</v>
      </c>
      <c r="B586" s="271"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75">
      <c r="A587" s="76" t="str">
        <f>IF(ISBLANK(INDEX('Policy Characteristics'!A:A,MATCH($C587,'Policy Characteristics'!$C:$C,0))),"",INDEX('Policy Characteristics'!A:A,MATCH($C587,'Policy Characteristics'!$C:$C,0)))</f>
        <v>Industry</v>
      </c>
      <c r="B587" s="271"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75">
      <c r="A588" s="76" t="str">
        <f>IF(ISBLANK(INDEX('Policy Characteristics'!A:A,MATCH($C588,'Policy Characteristics'!$C:$C,0))),"",INDEX('Policy Characteristics'!A:A,MATCH($C588,'Policy Characteristics'!$C:$C,0)))</f>
        <v>Industry</v>
      </c>
      <c r="B588" s="271"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75">
      <c r="A589" s="76" t="str">
        <f>IF(ISBLANK(INDEX('Policy Characteristics'!A:A,MATCH($C589,'Policy Characteristics'!$C:$C,0))),"",INDEX('Policy Characteristics'!A:A,MATCH($C589,'Policy Characteristics'!$C:$C,0)))</f>
        <v>Industry</v>
      </c>
      <c r="B589" s="271"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75">
      <c r="A590" s="76" t="str">
        <f>IF(ISBLANK(INDEX('Policy Characteristics'!A:A,MATCH($C590,'Policy Characteristics'!$C:$C,0))),"",INDEX('Policy Characteristics'!A:A,MATCH($C590,'Policy Characteristics'!$C:$C,0)))</f>
        <v>Industry</v>
      </c>
      <c r="B590" s="271"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9" x14ac:dyDescent="0.75">
      <c r="A591" s="76" t="str">
        <f>IF(ISBLANK(INDEX('Policy Characteristics'!A:A,MATCH($C591,'Policy Characteristics'!$C:$C,0))),"",INDEX('Policy Characteristics'!A:A,MATCH($C591,'Policy Characteristics'!$C:$C,0)))</f>
        <v>Industry</v>
      </c>
      <c r="B591" s="271"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75">
      <c r="A592" s="76" t="str">
        <f>IF(ISBLANK(INDEX('Policy Characteristics'!A:A,MATCH($C592,'Policy Characteristics'!$C:$C,0))),"",INDEX('Policy Characteristics'!A:A,MATCH($C592,'Policy Characteristics'!$C:$C,0)))</f>
        <v>Industry</v>
      </c>
      <c r="B592" s="271"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71"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71"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71"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71"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71"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71"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71"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71"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71"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71"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71"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71"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71"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71"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71"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71"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71"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71"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71"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71"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71"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71"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71"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71"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71"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71"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71"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71"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71"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71"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71"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71"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75">
      <c r="A625" s="76" t="str">
        <f>IF(ISBLANK(INDEX('Policy Characteristics'!A:A,MATCH($C625,'Policy Characteristics'!$C:$C,0))),"",INDEX('Policy Characteristics'!A:A,MATCH($C625,'Policy Characteristics'!$C:$C,0)))</f>
        <v>Industry</v>
      </c>
      <c r="B625" s="271"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75">
      <c r="A626" s="76" t="str">
        <f>IF(ISBLANK(INDEX('Policy Characteristics'!A:A,MATCH($C626,'Policy Characteristics'!$C:$C,0))),"",INDEX('Policy Characteristics'!A:A,MATCH($C626,'Policy Characteristics'!$C:$C,0)))</f>
        <v>Industry</v>
      </c>
      <c r="B626" s="271"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75">
      <c r="A627" s="76" t="str">
        <f>IF(ISBLANK(INDEX('Policy Characteristics'!A:A,MATCH($C627,'Policy Characteristics'!$C:$C,0))),"",INDEX('Policy Characteristics'!A:A,MATCH($C627,'Policy Characteristics'!$C:$C,0)))</f>
        <v>Industry</v>
      </c>
      <c r="B627" s="271"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75">
      <c r="A628" s="76" t="str">
        <f>IF(ISBLANK(INDEX('Policy Characteristics'!A:A,MATCH($C628,'Policy Characteristics'!$C:$C,0))),"",INDEX('Policy Characteristics'!A:A,MATCH($C628,'Policy Characteristics'!$C:$C,0)))</f>
        <v>Industry</v>
      </c>
      <c r="B628" s="271"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75">
      <c r="A629" s="76" t="str">
        <f>IF(ISBLANK(INDEX('Policy Characteristics'!A:A,MATCH($C629,'Policy Characteristics'!$C:$C,0))),"",INDEX('Policy Characteristics'!A:A,MATCH($C629,'Policy Characteristics'!$C:$C,0)))</f>
        <v>Industry</v>
      </c>
      <c r="B629" s="271"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75">
      <c r="A630" s="76" t="str">
        <f>IF(ISBLANK(INDEX('Policy Characteristics'!A:A,MATCH($C630,'Policy Characteristics'!$C:$C,0))),"",INDEX('Policy Characteristics'!A:A,MATCH($C630,'Policy Characteristics'!$C:$C,0)))</f>
        <v>Industry</v>
      </c>
      <c r="B630" s="271"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75">
      <c r="A631" s="76" t="str">
        <f>IF(ISBLANK(INDEX('Policy Characteristics'!A:A,MATCH($C631,'Policy Characteristics'!$C:$C,0))),"",INDEX('Policy Characteristics'!A:A,MATCH($C631,'Policy Characteristics'!$C:$C,0)))</f>
        <v>Industry</v>
      </c>
      <c r="B631" s="271"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75">
      <c r="A632" s="76" t="str">
        <f>IF(ISBLANK(INDEX('Policy Characteristics'!A:A,MATCH($C632,'Policy Characteristics'!$C:$C,0))),"",INDEX('Policy Characteristics'!A:A,MATCH($C632,'Policy Characteristics'!$C:$C,0)))</f>
        <v>Industry</v>
      </c>
      <c r="B632" s="271"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s="273" t="s">
        <v>2685</v>
      </c>
    </row>
    <row r="633" spans="1:19" x14ac:dyDescent="0.75">
      <c r="A633" s="76" t="str">
        <f>IF(ISBLANK(INDEX('Policy Characteristics'!A:A,MATCH($C633,'Policy Characteristics'!$C:$C,0))),"",INDEX('Policy Characteristics'!A:A,MATCH($C633,'Policy Characteristics'!$C:$C,0)))</f>
        <v>Industry</v>
      </c>
      <c r="B633" s="271"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75">
      <c r="A634" s="76" t="str">
        <f>IF(ISBLANK(INDEX('Policy Characteristics'!A:A,MATCH($C634,'Policy Characteristics'!$C:$C,0))),"",INDEX('Policy Characteristics'!A:A,MATCH($C634,'Policy Characteristics'!$C:$C,0)))</f>
        <v>Industry</v>
      </c>
      <c r="B634" s="271"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75">
      <c r="A635" s="76" t="str">
        <f>IF(ISBLANK(INDEX('Policy Characteristics'!A:A,MATCH($C635,'Policy Characteristics'!$C:$C,0))),"",INDEX('Policy Characteristics'!A:A,MATCH($C635,'Policy Characteristics'!$C:$C,0)))</f>
        <v>Industry</v>
      </c>
      <c r="B635" s="271"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75">
      <c r="A636" s="76" t="str">
        <f>IF(ISBLANK(INDEX('Policy Characteristics'!A:A,MATCH($C636,'Policy Characteristics'!$C:$C,0))),"",INDEX('Policy Characteristics'!A:A,MATCH($C636,'Policy Characteristics'!$C:$C,0)))</f>
        <v>Industry</v>
      </c>
      <c r="B636" s="271"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75">
      <c r="A637" s="76" t="str">
        <f>IF(ISBLANK(INDEX('Policy Characteristics'!A:A,MATCH($C637,'Policy Characteristics'!$C:$C,0))),"",INDEX('Policy Characteristics'!A:A,MATCH($C637,'Policy Characteristics'!$C:$C,0)))</f>
        <v>Industry</v>
      </c>
      <c r="B637" s="271"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75">
      <c r="A638" s="76" t="str">
        <f>IF(ISBLANK(INDEX('Policy Characteristics'!A:A,MATCH($C638,'Policy Characteristics'!$C:$C,0))),"",INDEX('Policy Characteristics'!A:A,MATCH($C638,'Policy Characteristics'!$C:$C,0)))</f>
        <v>Industry</v>
      </c>
      <c r="B638" s="271"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75">
      <c r="A639" s="76" t="str">
        <f>IF(ISBLANK(INDEX('Policy Characteristics'!A:A,MATCH($C639,'Policy Characteristics'!$C:$C,0))),"",INDEX('Policy Characteristics'!A:A,MATCH($C639,'Policy Characteristics'!$C:$C,0)))</f>
        <v>Industry</v>
      </c>
      <c r="B639" s="271"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75">
      <c r="A640" s="76" t="str">
        <f>IF(ISBLANK(INDEX('Policy Characteristics'!A:A,MATCH($C640,'Policy Characteristics'!$C:$C,0))),"",INDEX('Policy Characteristics'!A:A,MATCH($C640,'Policy Characteristics'!$C:$C,0)))</f>
        <v>Industry</v>
      </c>
      <c r="B640" s="271"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71"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71"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71"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71"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71"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71"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71"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71"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71"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71"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71"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71"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71"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71"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71"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71"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75">
      <c r="A657" s="76" t="str">
        <f>IF(ISBLANK(INDEX('Policy Characteristics'!A:A,MATCH($C657,'Policy Characteristics'!$C:$C,0))),"",INDEX('Policy Characteristics'!A:A,MATCH($C657,'Policy Characteristics'!$C:$C,0)))</f>
        <v>Industry</v>
      </c>
      <c r="B657" s="271"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s="273" t="s">
        <v>2684</v>
      </c>
    </row>
    <row r="658" spans="1:19" s="76" customFormat="1" x14ac:dyDescent="0.75">
      <c r="A658" s="76" t="str">
        <f>IF(ISBLANK(INDEX('Policy Characteristics'!A:A,MATCH($C658,'Policy Characteristics'!$C:$C,0))),"",INDEX('Policy Characteristics'!A:A,MATCH($C658,'Policy Characteristics'!$C:$C,0)))</f>
        <v>Industry</v>
      </c>
      <c r="B658" s="271"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s="273" t="s">
        <v>2695</v>
      </c>
    </row>
    <row r="659" spans="1:19" s="76" customFormat="1" x14ac:dyDescent="0.75">
      <c r="A659" s="76" t="str">
        <f>IF(ISBLANK(INDEX('Policy Characteristics'!A:A,MATCH($C659,'Policy Characteristics'!$C:$C,0))),"",INDEX('Policy Characteristics'!A:A,MATCH($C659,'Policy Characteristics'!$C:$C,0)))</f>
        <v>Industry</v>
      </c>
      <c r="B659" s="271"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s="273" t="s">
        <v>2696</v>
      </c>
    </row>
    <row r="660" spans="1:19" x14ac:dyDescent="0.75">
      <c r="A660" s="76" t="str">
        <f>IF(ISBLANK(INDEX('Policy Characteristics'!A:A,MATCH($C660,'Policy Characteristics'!$C:$C,0))),"",INDEX('Policy Characteristics'!A:A,MATCH($C660,'Policy Characteristics'!$C:$C,0)))</f>
        <v>Industry</v>
      </c>
      <c r="B660" s="271"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s="273" t="s">
        <v>2686</v>
      </c>
    </row>
    <row r="661" spans="1:19" x14ac:dyDescent="0.75">
      <c r="A661" s="76" t="str">
        <f>IF(ISBLANK(INDEX('Policy Characteristics'!A:A,MATCH($C661,'Policy Characteristics'!$C:$C,0))),"",INDEX('Policy Characteristics'!A:A,MATCH($C661,'Policy Characteristics'!$C:$C,0)))</f>
        <v>Industry</v>
      </c>
      <c r="B661" s="271"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75">
      <c r="A662" s="76" t="str">
        <f>IF(ISBLANK(INDEX('Policy Characteristics'!A:A,MATCH($C662,'Policy Characteristics'!$C:$C,0))),"",INDEX('Policy Characteristics'!A:A,MATCH($C662,'Policy Characteristics'!$C:$C,0)))</f>
        <v>Industry</v>
      </c>
      <c r="B662" s="271"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75">
      <c r="A663" s="76" t="str">
        <f>IF(ISBLANK(INDEX('Policy Characteristics'!A:A,MATCH($C663,'Policy Characteristics'!$C:$C,0))),"",INDEX('Policy Characteristics'!A:A,MATCH($C663,'Policy Characteristics'!$C:$C,0)))</f>
        <v>Industry</v>
      </c>
      <c r="B663" s="271"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75">
      <c r="A664" s="76" t="str">
        <f>IF(ISBLANK(INDEX('Policy Characteristics'!A:A,MATCH($C664,'Policy Characteristics'!$C:$C,0))),"",INDEX('Policy Characteristics'!A:A,MATCH($C664,'Policy Characteristics'!$C:$C,0)))</f>
        <v>Industry</v>
      </c>
      <c r="B664" s="271"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75">
      <c r="A665" s="76" t="str">
        <f>IF(ISBLANK(INDEX('Policy Characteristics'!A:A,MATCH($C665,'Policy Characteristics'!$C:$C,0))),"",INDEX('Policy Characteristics'!A:A,MATCH($C665,'Policy Characteristics'!$C:$C,0)))</f>
        <v>Industry</v>
      </c>
      <c r="B665" s="271"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75">
      <c r="A666" s="76" t="str">
        <f>IF(ISBLANK(INDEX('Policy Characteristics'!A:A,MATCH($C666,'Policy Characteristics'!$C:$C,0))),"",INDEX('Policy Characteristics'!A:A,MATCH($C666,'Policy Characteristics'!$C:$C,0)))</f>
        <v>Industry</v>
      </c>
      <c r="B666" s="271"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75">
      <c r="A667" s="76" t="str">
        <f>IF(ISBLANK(INDEX('Policy Characteristics'!A:A,MATCH($C667,'Policy Characteristics'!$C:$C,0))),"",INDEX('Policy Characteristics'!A:A,MATCH($C667,'Policy Characteristics'!$C:$C,0)))</f>
        <v>Industry</v>
      </c>
      <c r="B667" s="271"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75">
      <c r="A668" s="76" t="str">
        <f>IF(ISBLANK(INDEX('Policy Characteristics'!A:A,MATCH($C668,'Policy Characteristics'!$C:$C,0))),"",INDEX('Policy Characteristics'!A:A,MATCH($C668,'Policy Characteristics'!$C:$C,0)))</f>
        <v>Industry</v>
      </c>
      <c r="B668" s="271"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75">
      <c r="A669" s="76" t="str">
        <f>IF(ISBLANK(INDEX('Policy Characteristics'!A:A,MATCH($C669,'Policy Characteristics'!$C:$C,0))),"",INDEX('Policy Characteristics'!A:A,MATCH($C669,'Policy Characteristics'!$C:$C,0)))</f>
        <v>Industry</v>
      </c>
      <c r="B669" s="271"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75">
      <c r="A670" s="76" t="str">
        <f>IF(ISBLANK(INDEX('Policy Characteristics'!A:A,MATCH($C670,'Policy Characteristics'!$C:$C,0))),"",INDEX('Policy Characteristics'!A:A,MATCH($C670,'Policy Characteristics'!$C:$C,0)))</f>
        <v>Industry</v>
      </c>
      <c r="B670" s="271"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75">
      <c r="A671" s="76" t="str">
        <f>IF(ISBLANK(INDEX('Policy Characteristics'!A:A,MATCH($C671,'Policy Characteristics'!$C:$C,0))),"",INDEX('Policy Characteristics'!A:A,MATCH($C671,'Policy Characteristics'!$C:$C,0)))</f>
        <v>Industry</v>
      </c>
      <c r="B671" s="271"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75">
      <c r="A672" s="76" t="str">
        <f>IF(ISBLANK(INDEX('Policy Characteristics'!A:A,MATCH($C672,'Policy Characteristics'!$C:$C,0))),"",INDEX('Policy Characteristics'!A:A,MATCH($C672,'Policy Characteristics'!$C:$C,0)))</f>
        <v>Industry</v>
      </c>
      <c r="B672" s="271"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71"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71"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71"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71"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71"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71"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71"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71"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71"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71"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71"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71"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71"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71"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71"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71"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71"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71"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71"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71"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71"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71"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71"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71"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71"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71"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71"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71"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71"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71"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71"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71"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71"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71"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71"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71"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71"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71"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71"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71"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71"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71"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71"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71"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71"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71"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71"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71"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71"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71"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71"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71"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71"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71"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71"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71"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71"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71"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71"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71"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71"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71"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71"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71"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71"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71"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71"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71"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71"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71"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71"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71"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71"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71"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71"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71"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71"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71"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71"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71"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71"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71"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71"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71"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71"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71"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71"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71"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71"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71"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71"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71"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71"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71"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71"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71"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71"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71"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71"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71"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71"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71"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71"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71"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71"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71"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71"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71"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71"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71"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71"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71"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71"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71"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71"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71"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71"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71"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71"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71"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71"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71"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71"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71"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71"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71"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71"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71"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71"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71"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71"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71"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71"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71"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71"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71"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71"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71"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71"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71"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71"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71"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71"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71"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71"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71"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71"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71"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71"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71"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71"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71"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71"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71"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71"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71"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71"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71"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71"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71"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71"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71"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71"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71"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71"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71"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71"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71"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71"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71"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71"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71"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71"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71"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71"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71"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75">
      <c r="A849" s="76" t="str">
        <f>IF(ISBLANK(INDEX('Policy Characteristics'!A:A,MATCH($C849,'Policy Characteristics'!$C:$C,0))),"",INDEX('Policy Characteristics'!A:A,MATCH($C849,'Policy Characteristics'!$C:$C,0)))</f>
        <v>Industry</v>
      </c>
      <c r="B849" s="271"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75">
      <c r="A850" s="76" t="str">
        <f>IF(ISBLANK(INDEX('Policy Characteristics'!A:A,MATCH($C850,'Policy Characteristics'!$C:$C,0))),"",INDEX('Policy Characteristics'!A:A,MATCH($C850,'Policy Characteristics'!$C:$C,0)))</f>
        <v>Industry</v>
      </c>
      <c r="B850" s="271"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75">
      <c r="A851" s="76" t="str">
        <f>IF(ISBLANK(INDEX('Policy Characteristics'!A:A,MATCH($C851,'Policy Characteristics'!$C:$C,0))),"",INDEX('Policy Characteristics'!A:A,MATCH($C851,'Policy Characteristics'!$C:$C,0)))</f>
        <v>Industry</v>
      </c>
      <c r="B851" s="271"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75">
      <c r="A852" s="76" t="str">
        <f>IF(ISBLANK(INDEX('Policy Characteristics'!A:A,MATCH($C852,'Policy Characteristics'!$C:$C,0))),"",INDEX('Policy Characteristics'!A:A,MATCH($C852,'Policy Characteristics'!$C:$C,0)))</f>
        <v>Industry</v>
      </c>
      <c r="B852" s="271"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75">
      <c r="A853" s="76" t="str">
        <f>IF(ISBLANK(INDEX('Policy Characteristics'!A:A,MATCH($C853,'Policy Characteristics'!$C:$C,0))),"",INDEX('Policy Characteristics'!A:A,MATCH($C853,'Policy Characteristics'!$C:$C,0)))</f>
        <v>Industry</v>
      </c>
      <c r="B853" s="271"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75">
      <c r="A854" s="76" t="str">
        <f>IF(ISBLANK(INDEX('Policy Characteristics'!A:A,MATCH($C854,'Policy Characteristics'!$C:$C,0))),"",INDEX('Policy Characteristics'!A:A,MATCH($C854,'Policy Characteristics'!$C:$C,0)))</f>
        <v>Industry</v>
      </c>
      <c r="B854" s="271"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75">
      <c r="A855" s="76" t="str">
        <f>IF(ISBLANK(INDEX('Policy Characteristics'!A:A,MATCH($C855,'Policy Characteristics'!$C:$C,0))),"",INDEX('Policy Characteristics'!A:A,MATCH($C855,'Policy Characteristics'!$C:$C,0)))</f>
        <v>Industry</v>
      </c>
      <c r="B855" s="271"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75">
      <c r="A856" s="76" t="str">
        <f>IF(ISBLANK(INDEX('Policy Characteristics'!A:A,MATCH($C856,'Policy Characteristics'!$C:$C,0))),"",INDEX('Policy Characteristics'!A:A,MATCH($C856,'Policy Characteristics'!$C:$C,0)))</f>
        <v>Industry</v>
      </c>
      <c r="B856" s="271"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75">
      <c r="A857" s="76" t="str">
        <f>IF(ISBLANK(INDEX('Policy Characteristics'!A:A,MATCH($C857,'Policy Characteristics'!$C:$C,0))),"",INDEX('Policy Characteristics'!A:A,MATCH($C857,'Policy Characteristics'!$C:$C,0)))</f>
        <v>Industry</v>
      </c>
      <c r="B857" s="271"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75">
      <c r="A858" s="76" t="str">
        <f>IF(ISBLANK(INDEX('Policy Characteristics'!A:A,MATCH($C858,'Policy Characteristics'!$C:$C,0))),"",INDEX('Policy Characteristics'!A:A,MATCH($C858,'Policy Characteristics'!$C:$C,0)))</f>
        <v>Industry</v>
      </c>
      <c r="B858" s="271"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75">
      <c r="A859" s="76" t="str">
        <f>IF(ISBLANK(INDEX('Policy Characteristics'!A:A,MATCH($C859,'Policy Characteristics'!$C:$C,0))),"",INDEX('Policy Characteristics'!A:A,MATCH($C859,'Policy Characteristics'!$C:$C,0)))</f>
        <v>Industry</v>
      </c>
      <c r="B859" s="271"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75">
      <c r="A860" s="76" t="str">
        <f>IF(ISBLANK(INDEX('Policy Characteristics'!A:A,MATCH($C860,'Policy Characteristics'!$C:$C,0))),"",INDEX('Policy Characteristics'!A:A,MATCH($C860,'Policy Characteristics'!$C:$C,0)))</f>
        <v>Industry</v>
      </c>
      <c r="B860" s="271"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s="273" t="s">
        <v>2687</v>
      </c>
    </row>
    <row r="861" spans="1:19" s="143" customFormat="1" x14ac:dyDescent="0.75">
      <c r="A861" s="76" t="str">
        <f>IF(ISBLANK(INDEX('Policy Characteristics'!A:A,MATCH($C861,'Policy Characteristics'!$C:$C,0))),"",INDEX('Policy Characteristics'!A:A,MATCH($C861,'Policy Characteristics'!$C:$C,0)))</f>
        <v>Industry</v>
      </c>
      <c r="B861" s="271"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s="273" t="s">
        <v>2687</v>
      </c>
    </row>
    <row r="862" spans="1:19" s="143" customFormat="1" x14ac:dyDescent="0.75">
      <c r="A862" s="76" t="str">
        <f>IF(ISBLANK(INDEX('Policy Characteristics'!A:A,MATCH($C862,'Policy Characteristics'!$C:$C,0))),"",INDEX('Policy Characteristics'!A:A,MATCH($C862,'Policy Characteristics'!$C:$C,0)))</f>
        <v>Industry</v>
      </c>
      <c r="B862" s="271"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s="273" t="s">
        <v>2687</v>
      </c>
    </row>
    <row r="863" spans="1:19" s="143" customFormat="1" x14ac:dyDescent="0.75">
      <c r="A863" s="76" t="str">
        <f>IF(ISBLANK(INDEX('Policy Characteristics'!A:A,MATCH($C863,'Policy Characteristics'!$C:$C,0))),"",INDEX('Policy Characteristics'!A:A,MATCH($C863,'Policy Characteristics'!$C:$C,0)))</f>
        <v>Industry</v>
      </c>
      <c r="B863" s="271"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s="273" t="s">
        <v>2687</v>
      </c>
    </row>
    <row r="864" spans="1:19" s="143" customFormat="1" x14ac:dyDescent="0.75">
      <c r="A864" s="76" t="str">
        <f>IF(ISBLANK(INDEX('Policy Characteristics'!A:A,MATCH($C864,'Policy Characteristics'!$C:$C,0))),"",INDEX('Policy Characteristics'!A:A,MATCH($C864,'Policy Characteristics'!$C:$C,0)))</f>
        <v>Industry</v>
      </c>
      <c r="B864" s="271"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s="273" t="s">
        <v>2687</v>
      </c>
    </row>
    <row r="865" spans="1:19" s="143" customFormat="1" x14ac:dyDescent="0.75">
      <c r="A865" s="76" t="str">
        <f>IF(ISBLANK(INDEX('Policy Characteristics'!A:A,MATCH($C865,'Policy Characteristics'!$C:$C,0))),"",INDEX('Policy Characteristics'!A:A,MATCH($C865,'Policy Characteristics'!$C:$C,0)))</f>
        <v>Industry</v>
      </c>
      <c r="B865" s="271"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c r="S865" s="273" t="s">
        <v>2712</v>
      </c>
    </row>
    <row r="866" spans="1:19" s="143" customFormat="1" x14ac:dyDescent="0.75">
      <c r="A866" s="76" t="str">
        <f>IF(ISBLANK(INDEX('Policy Characteristics'!A:A,MATCH($C866,'Policy Characteristics'!$C:$C,0))),"",INDEX('Policy Characteristics'!A:A,MATCH($C866,'Policy Characteristics'!$C:$C,0)))</f>
        <v>Industry</v>
      </c>
      <c r="B866" s="271"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s="273"/>
    </row>
    <row r="867" spans="1:19" s="143" customFormat="1" x14ac:dyDescent="0.75">
      <c r="A867" s="76" t="str">
        <f>IF(ISBLANK(INDEX('Policy Characteristics'!A:A,MATCH($C867,'Policy Characteristics'!$C:$C,0))),"",INDEX('Policy Characteristics'!A:A,MATCH($C867,'Policy Characteristics'!$C:$C,0)))</f>
        <v>Industry</v>
      </c>
      <c r="B867" s="271"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s="273"/>
    </row>
    <row r="868" spans="1:19" s="143" customFormat="1" x14ac:dyDescent="0.75">
      <c r="A868" s="76" t="str">
        <f>IF(ISBLANK(INDEX('Policy Characteristics'!A:A,MATCH($C868,'Policy Characteristics'!$C:$C,0))),"",INDEX('Policy Characteristics'!A:A,MATCH($C868,'Policy Characteristics'!$C:$C,0)))</f>
        <v>Industry</v>
      </c>
      <c r="B868" s="271"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s="273"/>
    </row>
    <row r="869" spans="1:19" s="143" customFormat="1" x14ac:dyDescent="0.75">
      <c r="A869" s="76" t="str">
        <f>IF(ISBLANK(INDEX('Policy Characteristics'!A:A,MATCH($C869,'Policy Characteristics'!$C:$C,0))),"",INDEX('Policy Characteristics'!A:A,MATCH($C869,'Policy Characteristics'!$C:$C,0)))</f>
        <v>Industry</v>
      </c>
      <c r="B869" s="271"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s="273"/>
    </row>
    <row r="870" spans="1:19" s="143" customFormat="1" x14ac:dyDescent="0.75">
      <c r="A870" s="76" t="str">
        <f>IF(ISBLANK(INDEX('Policy Characteristics'!A:A,MATCH($C870,'Policy Characteristics'!$C:$C,0))),"",INDEX('Policy Characteristics'!A:A,MATCH($C870,'Policy Characteristics'!$C:$C,0)))</f>
        <v>Industry</v>
      </c>
      <c r="B870" s="271"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s="273"/>
    </row>
    <row r="871" spans="1:19" s="143" customFormat="1" x14ac:dyDescent="0.75">
      <c r="A871" s="76" t="str">
        <f>IF(ISBLANK(INDEX('Policy Characteristics'!A:A,MATCH($C871,'Policy Characteristics'!$C:$C,0))),"",INDEX('Policy Characteristics'!A:A,MATCH($C871,'Policy Characteristics'!$C:$C,0)))</f>
        <v>Industry</v>
      </c>
      <c r="B871" s="271"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s="273"/>
    </row>
    <row r="872" spans="1:19" s="143" customFormat="1" x14ac:dyDescent="0.75">
      <c r="A872" s="76" t="str">
        <f>IF(ISBLANK(INDEX('Policy Characteristics'!A:A,MATCH($C872,'Policy Characteristics'!$C:$C,0))),"",INDEX('Policy Characteristics'!A:A,MATCH($C872,'Policy Characteristics'!$C:$C,0)))</f>
        <v>Industry</v>
      </c>
      <c r="B872" s="271"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s="273"/>
    </row>
    <row r="873" spans="1:19" s="143" customFormat="1" x14ac:dyDescent="0.75">
      <c r="A873" s="76" t="str">
        <f>IF(ISBLANK(INDEX('Policy Characteristics'!A:A,MATCH($C873,'Policy Characteristics'!$C:$C,0))),"",INDEX('Policy Characteristics'!A:A,MATCH($C873,'Policy Characteristics'!$C:$C,0)))</f>
        <v>Industry</v>
      </c>
      <c r="B873" s="271"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s="273"/>
    </row>
    <row r="874" spans="1:19" s="143" customFormat="1" x14ac:dyDescent="0.75">
      <c r="A874" s="76" t="str">
        <f>IF(ISBLANK(INDEX('Policy Characteristics'!A:A,MATCH($C874,'Policy Characteristics'!$C:$C,0))),"",INDEX('Policy Characteristics'!A:A,MATCH($C874,'Policy Characteristics'!$C:$C,0)))</f>
        <v>Industry</v>
      </c>
      <c r="B874" s="271"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s="273"/>
    </row>
    <row r="875" spans="1:19" s="143" customFormat="1" x14ac:dyDescent="0.75">
      <c r="A875" s="76" t="str">
        <f>IF(ISBLANK(INDEX('Policy Characteristics'!A:A,MATCH($C875,'Policy Characteristics'!$C:$C,0))),"",INDEX('Policy Characteristics'!A:A,MATCH($C875,'Policy Characteristics'!$C:$C,0)))</f>
        <v>Industry</v>
      </c>
      <c r="B875" s="271"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s="273"/>
    </row>
    <row r="876" spans="1:19" s="143" customFormat="1" x14ac:dyDescent="0.75">
      <c r="A876" s="76" t="str">
        <f>IF(ISBLANK(INDEX('Policy Characteristics'!A:A,MATCH($C876,'Policy Characteristics'!$C:$C,0))),"",INDEX('Policy Characteristics'!A:A,MATCH($C876,'Policy Characteristics'!$C:$C,0)))</f>
        <v>Industry</v>
      </c>
      <c r="B876" s="271"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s="273"/>
    </row>
    <row r="877" spans="1:19" s="143" customFormat="1" x14ac:dyDescent="0.75">
      <c r="A877" s="76" t="str">
        <f>IF(ISBLANK(INDEX('Policy Characteristics'!A:A,MATCH($C877,'Policy Characteristics'!$C:$C,0))),"",INDEX('Policy Characteristics'!A:A,MATCH($C877,'Policy Characteristics'!$C:$C,0)))</f>
        <v>Industry</v>
      </c>
      <c r="B877" s="271"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s="273"/>
    </row>
    <row r="878" spans="1:19" s="143" customFormat="1" x14ac:dyDescent="0.75">
      <c r="A878" s="76" t="str">
        <f>IF(ISBLANK(INDEX('Policy Characteristics'!A:A,MATCH($C878,'Policy Characteristics'!$C:$C,0))),"",INDEX('Policy Characteristics'!A:A,MATCH($C878,'Policy Characteristics'!$C:$C,0)))</f>
        <v>Industry</v>
      </c>
      <c r="B878" s="271"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s="273"/>
    </row>
    <row r="879" spans="1:19" s="143" customFormat="1" x14ac:dyDescent="0.75">
      <c r="A879" s="76" t="str">
        <f>IF(ISBLANK(INDEX('Policy Characteristics'!A:A,MATCH($C879,'Policy Characteristics'!$C:$C,0))),"",INDEX('Policy Characteristics'!A:A,MATCH($C879,'Policy Characteristics'!$C:$C,0)))</f>
        <v>Industry</v>
      </c>
      <c r="B879" s="271"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s="273"/>
    </row>
    <row r="880" spans="1:19" s="143" customFormat="1" x14ac:dyDescent="0.75">
      <c r="A880" s="76" t="str">
        <f>IF(ISBLANK(INDEX('Policy Characteristics'!A:A,MATCH($C880,'Policy Characteristics'!$C:$C,0))),"",INDEX('Policy Characteristics'!A:A,MATCH($C880,'Policy Characteristics'!$C:$C,0)))</f>
        <v>Industry</v>
      </c>
      <c r="B880" s="271"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s="273"/>
    </row>
    <row r="881" spans="1:19" s="143" customFormat="1" x14ac:dyDescent="0.75">
      <c r="A881" s="76" t="str">
        <f>IF(ISBLANK(INDEX('Policy Characteristics'!A:A,MATCH($C881,'Policy Characteristics'!$C:$C,0))),"",INDEX('Policy Characteristics'!A:A,MATCH($C881,'Policy Characteristics'!$C:$C,0)))</f>
        <v>Industry</v>
      </c>
      <c r="B881" s="271"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s="273"/>
    </row>
    <row r="882" spans="1:19" s="143" customFormat="1" x14ac:dyDescent="0.75">
      <c r="A882" s="76" t="str">
        <f>IF(ISBLANK(INDEX('Policy Characteristics'!A:A,MATCH($C882,'Policy Characteristics'!$C:$C,0))),"",INDEX('Policy Characteristics'!A:A,MATCH($C882,'Policy Characteristics'!$C:$C,0)))</f>
        <v>Industry</v>
      </c>
      <c r="B882" s="271"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s="273"/>
    </row>
    <row r="883" spans="1:19" s="143" customFormat="1" x14ac:dyDescent="0.75">
      <c r="A883" s="76" t="str">
        <f>IF(ISBLANK(INDEX('Policy Characteristics'!A:A,MATCH($C883,'Policy Characteristics'!$C:$C,0))),"",INDEX('Policy Characteristics'!A:A,MATCH($C883,'Policy Characteristics'!$C:$C,0)))</f>
        <v>Industry</v>
      </c>
      <c r="B883" s="271"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s="273"/>
    </row>
    <row r="884" spans="1:19" s="143" customFormat="1" x14ac:dyDescent="0.75">
      <c r="A884" s="76" t="str">
        <f>IF(ISBLANK(INDEX('Policy Characteristics'!A:A,MATCH($C884,'Policy Characteristics'!$C:$C,0))),"",INDEX('Policy Characteristics'!A:A,MATCH($C884,'Policy Characteristics'!$C:$C,0)))</f>
        <v>Industry</v>
      </c>
      <c r="B884" s="271"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s="273"/>
    </row>
    <row r="885" spans="1:19" s="143" customFormat="1" x14ac:dyDescent="0.75">
      <c r="A885" s="76" t="str">
        <f>IF(ISBLANK(INDEX('Policy Characteristics'!A:A,MATCH($C885,'Policy Characteristics'!$C:$C,0))),"",INDEX('Policy Characteristics'!A:A,MATCH($C885,'Policy Characteristics'!$C:$C,0)))</f>
        <v>Industry</v>
      </c>
      <c r="B885" s="271"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s="273"/>
    </row>
    <row r="886" spans="1:19" s="143" customFormat="1" x14ac:dyDescent="0.75">
      <c r="A886" s="76" t="str">
        <f>IF(ISBLANK(INDEX('Policy Characteristics'!A:A,MATCH($C886,'Policy Characteristics'!$C:$C,0))),"",INDEX('Policy Characteristics'!A:A,MATCH($C886,'Policy Characteristics'!$C:$C,0)))</f>
        <v>Industry</v>
      </c>
      <c r="B886" s="271"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s="273"/>
    </row>
    <row r="887" spans="1:19" s="143" customFormat="1" x14ac:dyDescent="0.75">
      <c r="A887" s="76" t="str">
        <f>IF(ISBLANK(INDEX('Policy Characteristics'!A:A,MATCH($C887,'Policy Characteristics'!$C:$C,0))),"",INDEX('Policy Characteristics'!A:A,MATCH($C887,'Policy Characteristics'!$C:$C,0)))</f>
        <v>Industry</v>
      </c>
      <c r="B887" s="271"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s="273"/>
    </row>
    <row r="888" spans="1:19" s="143" customFormat="1" x14ac:dyDescent="0.75">
      <c r="A888" s="76" t="str">
        <f>IF(ISBLANK(INDEX('Policy Characteristics'!A:A,MATCH($C888,'Policy Characteristics'!$C:$C,0))),"",INDEX('Policy Characteristics'!A:A,MATCH($C888,'Policy Characteristics'!$C:$C,0)))</f>
        <v>Industry</v>
      </c>
      <c r="B888" s="271"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s="273"/>
    </row>
    <row r="889" spans="1:19" s="143" customFormat="1" x14ac:dyDescent="0.75">
      <c r="A889" s="76" t="str">
        <f>IF(ISBLANK(INDEX('Policy Characteristics'!A:A,MATCH($C889,'Policy Characteristics'!$C:$C,0))),"",INDEX('Policy Characteristics'!A:A,MATCH($C889,'Policy Characteristics'!$C:$C,0)))</f>
        <v>Industry</v>
      </c>
      <c r="B889" s="271"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s="273"/>
    </row>
    <row r="890" spans="1:19" s="143" customFormat="1" x14ac:dyDescent="0.75">
      <c r="A890" s="76" t="str">
        <f>IF(ISBLANK(INDEX('Policy Characteristics'!A:A,MATCH($C890,'Policy Characteristics'!$C:$C,0))),"",INDEX('Policy Characteristics'!A:A,MATCH($C890,'Policy Characteristics'!$C:$C,0)))</f>
        <v>Industry</v>
      </c>
      <c r="B890" s="271"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s="273"/>
    </row>
    <row r="891" spans="1:19" s="143" customFormat="1" x14ac:dyDescent="0.75">
      <c r="A891" s="76" t="str">
        <f>IF(ISBLANK(INDEX('Policy Characteristics'!A:A,MATCH($C891,'Policy Characteristics'!$C:$C,0))),"",INDEX('Policy Characteristics'!A:A,MATCH($C891,'Policy Characteristics'!$C:$C,0)))</f>
        <v>Industry</v>
      </c>
      <c r="B891" s="271"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s="273"/>
    </row>
    <row r="892" spans="1:19" s="143" customFormat="1" x14ac:dyDescent="0.75">
      <c r="A892" s="76" t="str">
        <f>IF(ISBLANK(INDEX('Policy Characteristics'!A:A,MATCH($C892,'Policy Characteristics'!$C:$C,0))),"",INDEX('Policy Characteristics'!A:A,MATCH($C892,'Policy Characteristics'!$C:$C,0)))</f>
        <v>Industry</v>
      </c>
      <c r="B892" s="271"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s="273"/>
    </row>
    <row r="893" spans="1:19" s="143" customFormat="1" x14ac:dyDescent="0.75">
      <c r="A893" s="76" t="str">
        <f>IF(ISBLANK(INDEX('Policy Characteristics'!A:A,MATCH($C893,'Policy Characteristics'!$C:$C,0))),"",INDEX('Policy Characteristics'!A:A,MATCH($C893,'Policy Characteristics'!$C:$C,0)))</f>
        <v>Industry</v>
      </c>
      <c r="B893" s="271"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s="273"/>
    </row>
    <row r="894" spans="1:19" s="143" customFormat="1" x14ac:dyDescent="0.75">
      <c r="A894" s="76" t="str">
        <f>IF(ISBLANK(INDEX('Policy Characteristics'!A:A,MATCH($C894,'Policy Characteristics'!$C:$C,0))),"",INDEX('Policy Characteristics'!A:A,MATCH($C894,'Policy Characteristics'!$C:$C,0)))</f>
        <v>Industry</v>
      </c>
      <c r="B894" s="271"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s="273"/>
    </row>
    <row r="895" spans="1:19" s="143" customFormat="1" x14ac:dyDescent="0.75">
      <c r="A895" s="76" t="str">
        <f>IF(ISBLANK(INDEX('Policy Characteristics'!A:A,MATCH($C895,'Policy Characteristics'!$C:$C,0))),"",INDEX('Policy Characteristics'!A:A,MATCH($C895,'Policy Characteristics'!$C:$C,0)))</f>
        <v>Industry</v>
      </c>
      <c r="B895" s="271"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s="273"/>
    </row>
    <row r="896" spans="1:19" s="143" customFormat="1" x14ac:dyDescent="0.75">
      <c r="A896" s="76" t="str">
        <f>IF(ISBLANK(INDEX('Policy Characteristics'!A:A,MATCH($C896,'Policy Characteristics'!$C:$C,0))),"",INDEX('Policy Characteristics'!A:A,MATCH($C896,'Policy Characteristics'!$C:$C,0)))</f>
        <v>Industry</v>
      </c>
      <c r="B896" s="271"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s="273"/>
    </row>
    <row r="897" spans="1:19" s="143" customFormat="1" x14ac:dyDescent="0.75">
      <c r="A897" s="76" t="str">
        <f>IF(ISBLANK(INDEX('Policy Characteristics'!A:A,MATCH($C897,'Policy Characteristics'!$C:$C,0))),"",INDEX('Policy Characteristics'!A:A,MATCH($C897,'Policy Characteristics'!$C:$C,0)))</f>
        <v>Industry</v>
      </c>
      <c r="B897" s="271"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s="273"/>
    </row>
    <row r="898" spans="1:19" s="143" customFormat="1" x14ac:dyDescent="0.75">
      <c r="A898" s="76" t="str">
        <f>IF(ISBLANK(INDEX('Policy Characteristics'!A:A,MATCH($C898,'Policy Characteristics'!$C:$C,0))),"",INDEX('Policy Characteristics'!A:A,MATCH($C898,'Policy Characteristics'!$C:$C,0)))</f>
        <v>Industry</v>
      </c>
      <c r="B898" s="271"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s="273"/>
    </row>
    <row r="899" spans="1:19" s="143" customFormat="1" x14ac:dyDescent="0.75">
      <c r="A899" s="76" t="str">
        <f>IF(ISBLANK(INDEX('Policy Characteristics'!A:A,MATCH($C899,'Policy Characteristics'!$C:$C,0))),"",INDEX('Policy Characteristics'!A:A,MATCH($C899,'Policy Characteristics'!$C:$C,0)))</f>
        <v>Industry</v>
      </c>
      <c r="B899" s="271"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s="273"/>
    </row>
    <row r="900" spans="1:19" s="143" customFormat="1" x14ac:dyDescent="0.75">
      <c r="A900" s="76" t="str">
        <f>IF(ISBLANK(INDEX('Policy Characteristics'!A:A,MATCH($C900,'Policy Characteristics'!$C:$C,0))),"",INDEX('Policy Characteristics'!A:A,MATCH($C900,'Policy Characteristics'!$C:$C,0)))</f>
        <v>Industry</v>
      </c>
      <c r="B900" s="271"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s="273"/>
    </row>
    <row r="901" spans="1:19" s="143" customFormat="1" x14ac:dyDescent="0.75">
      <c r="A901" s="76" t="str">
        <f>IF(ISBLANK(INDEX('Policy Characteristics'!A:A,MATCH($C901,'Policy Characteristics'!$C:$C,0))),"",INDEX('Policy Characteristics'!A:A,MATCH($C901,'Policy Characteristics'!$C:$C,0)))</f>
        <v>Industry</v>
      </c>
      <c r="B901" s="271"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s="273"/>
    </row>
    <row r="902" spans="1:19" s="143" customFormat="1" x14ac:dyDescent="0.75">
      <c r="A902" s="76" t="str">
        <f>IF(ISBLANK(INDEX('Policy Characteristics'!A:A,MATCH($C902,'Policy Characteristics'!$C:$C,0))),"",INDEX('Policy Characteristics'!A:A,MATCH($C902,'Policy Characteristics'!$C:$C,0)))</f>
        <v>Industry</v>
      </c>
      <c r="B902" s="271"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s="273"/>
    </row>
    <row r="903" spans="1:19" s="143" customFormat="1" x14ac:dyDescent="0.75">
      <c r="A903" s="76" t="str">
        <f>IF(ISBLANK(INDEX('Policy Characteristics'!A:A,MATCH($C903,'Policy Characteristics'!$C:$C,0))),"",INDEX('Policy Characteristics'!A:A,MATCH($C903,'Policy Characteristics'!$C:$C,0)))</f>
        <v>Industry</v>
      </c>
      <c r="B903" s="271"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s="273"/>
    </row>
    <row r="904" spans="1:19" s="143" customFormat="1" x14ac:dyDescent="0.75">
      <c r="A904" s="76" t="str">
        <f>IF(ISBLANK(INDEX('Policy Characteristics'!A:A,MATCH($C904,'Policy Characteristics'!$C:$C,0))),"",INDEX('Policy Characteristics'!A:A,MATCH($C904,'Policy Characteristics'!$C:$C,0)))</f>
        <v>Industry</v>
      </c>
      <c r="B904" s="271"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s="273"/>
    </row>
    <row r="905" spans="1:19" s="143" customFormat="1" x14ac:dyDescent="0.75">
      <c r="A905" s="76" t="str">
        <f>IF(ISBLANK(INDEX('Policy Characteristics'!A:A,MATCH($C905,'Policy Characteristics'!$C:$C,0))),"",INDEX('Policy Characteristics'!A:A,MATCH($C905,'Policy Characteristics'!$C:$C,0)))</f>
        <v>Industry</v>
      </c>
      <c r="B905" s="271"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s="273"/>
    </row>
    <row r="906" spans="1:19" s="143" customFormat="1" x14ac:dyDescent="0.75">
      <c r="A906" s="76" t="str">
        <f>IF(ISBLANK(INDEX('Policy Characteristics'!A:A,MATCH($C906,'Policy Characteristics'!$C:$C,0))),"",INDEX('Policy Characteristics'!A:A,MATCH($C906,'Policy Characteristics'!$C:$C,0)))</f>
        <v>Industry</v>
      </c>
      <c r="B906" s="271"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s="273"/>
    </row>
    <row r="907" spans="1:19" s="143" customFormat="1" x14ac:dyDescent="0.75">
      <c r="A907" s="76" t="str">
        <f>IF(ISBLANK(INDEX('Policy Characteristics'!A:A,MATCH($C907,'Policy Characteristics'!$C:$C,0))),"",INDEX('Policy Characteristics'!A:A,MATCH($C907,'Policy Characteristics'!$C:$C,0)))</f>
        <v>Industry</v>
      </c>
      <c r="B907" s="271"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s="273"/>
    </row>
    <row r="908" spans="1:19" s="143" customFormat="1" x14ac:dyDescent="0.75">
      <c r="A908" s="76" t="str">
        <f>IF(ISBLANK(INDEX('Policy Characteristics'!A:A,MATCH($C908,'Policy Characteristics'!$C:$C,0))),"",INDEX('Policy Characteristics'!A:A,MATCH($C908,'Policy Characteristics'!$C:$C,0)))</f>
        <v>Industry</v>
      </c>
      <c r="B908" s="271"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s="273"/>
    </row>
    <row r="909" spans="1:19" s="143" customFormat="1" x14ac:dyDescent="0.75">
      <c r="A909" s="76" t="str">
        <f>IF(ISBLANK(INDEX('Policy Characteristics'!A:A,MATCH($C909,'Policy Characteristics'!$C:$C,0))),"",INDEX('Policy Characteristics'!A:A,MATCH($C909,'Policy Characteristics'!$C:$C,0)))</f>
        <v>Industry</v>
      </c>
      <c r="B909" s="271"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s="273"/>
    </row>
    <row r="910" spans="1:19" s="143" customFormat="1" x14ac:dyDescent="0.75">
      <c r="A910" s="76" t="str">
        <f>IF(ISBLANK(INDEX('Policy Characteristics'!A:A,MATCH($C910,'Policy Characteristics'!$C:$C,0))),"",INDEX('Policy Characteristics'!A:A,MATCH($C910,'Policy Characteristics'!$C:$C,0)))</f>
        <v>Industry</v>
      </c>
      <c r="B910" s="271"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s="273"/>
    </row>
    <row r="911" spans="1:19" s="143" customFormat="1" x14ac:dyDescent="0.75">
      <c r="A911" s="76" t="str">
        <f>IF(ISBLANK(INDEX('Policy Characteristics'!A:A,MATCH($C911,'Policy Characteristics'!$C:$C,0))),"",INDEX('Policy Characteristics'!A:A,MATCH($C911,'Policy Characteristics'!$C:$C,0)))</f>
        <v>Industry</v>
      </c>
      <c r="B911" s="271"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s="273"/>
    </row>
    <row r="912" spans="1:19" s="143" customFormat="1" x14ac:dyDescent="0.75">
      <c r="A912" s="76" t="str">
        <f>IF(ISBLANK(INDEX('Policy Characteristics'!A:A,MATCH($C912,'Policy Characteristics'!$C:$C,0))),"",INDEX('Policy Characteristics'!A:A,MATCH($C912,'Policy Characteristics'!$C:$C,0)))</f>
        <v>Industry</v>
      </c>
      <c r="B912" s="271"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s="273"/>
    </row>
    <row r="913" spans="1:19" s="143" customFormat="1" x14ac:dyDescent="0.75">
      <c r="A913" s="76" t="str">
        <f>IF(ISBLANK(INDEX('Policy Characteristics'!A:A,MATCH($C913,'Policy Characteristics'!$C:$C,0))),"",INDEX('Policy Characteristics'!A:A,MATCH($C913,'Policy Characteristics'!$C:$C,0)))</f>
        <v>Industry</v>
      </c>
      <c r="B913" s="271"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s="273"/>
    </row>
    <row r="914" spans="1:19" s="143" customFormat="1" x14ac:dyDescent="0.75">
      <c r="A914" s="76" t="str">
        <f>IF(ISBLANK(INDEX('Policy Characteristics'!A:A,MATCH($C914,'Policy Characteristics'!$C:$C,0))),"",INDEX('Policy Characteristics'!A:A,MATCH($C914,'Policy Characteristics'!$C:$C,0)))</f>
        <v>Industry</v>
      </c>
      <c r="B914" s="271"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s="273"/>
    </row>
    <row r="915" spans="1:19" s="143" customFormat="1" x14ac:dyDescent="0.75">
      <c r="A915" s="76" t="str">
        <f>IF(ISBLANK(INDEX('Policy Characteristics'!A:A,MATCH($C915,'Policy Characteristics'!$C:$C,0))),"",INDEX('Policy Characteristics'!A:A,MATCH($C915,'Policy Characteristics'!$C:$C,0)))</f>
        <v>Industry</v>
      </c>
      <c r="B915" s="271"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s="273"/>
    </row>
    <row r="916" spans="1:19" s="143" customFormat="1" x14ac:dyDescent="0.75">
      <c r="A916" s="76" t="str">
        <f>IF(ISBLANK(INDEX('Policy Characteristics'!A:A,MATCH($C916,'Policy Characteristics'!$C:$C,0))),"",INDEX('Policy Characteristics'!A:A,MATCH($C916,'Policy Characteristics'!$C:$C,0)))</f>
        <v>Industry</v>
      </c>
      <c r="B916" s="271"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s="273"/>
    </row>
    <row r="917" spans="1:19" s="143" customFormat="1" x14ac:dyDescent="0.75">
      <c r="A917" s="76" t="str">
        <f>IF(ISBLANK(INDEX('Policy Characteristics'!A:A,MATCH($C917,'Policy Characteristics'!$C:$C,0))),"",INDEX('Policy Characteristics'!A:A,MATCH($C917,'Policy Characteristics'!$C:$C,0)))</f>
        <v>Industry</v>
      </c>
      <c r="B917" s="271"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s="273"/>
    </row>
    <row r="918" spans="1:19" s="143" customFormat="1" x14ac:dyDescent="0.75">
      <c r="A918" s="76" t="str">
        <f>IF(ISBLANK(INDEX('Policy Characteristics'!A:A,MATCH($C918,'Policy Characteristics'!$C:$C,0))),"",INDEX('Policy Characteristics'!A:A,MATCH($C918,'Policy Characteristics'!$C:$C,0)))</f>
        <v>Industry</v>
      </c>
      <c r="B918" s="271"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s="273"/>
    </row>
    <row r="919" spans="1:19" s="143" customFormat="1" x14ac:dyDescent="0.75">
      <c r="A919" s="76" t="str">
        <f>IF(ISBLANK(INDEX('Policy Characteristics'!A:A,MATCH($C919,'Policy Characteristics'!$C:$C,0))),"",INDEX('Policy Characteristics'!A:A,MATCH($C919,'Policy Characteristics'!$C:$C,0)))</f>
        <v>Industry</v>
      </c>
      <c r="B919" s="271"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s="273"/>
    </row>
    <row r="920" spans="1:19" s="143" customFormat="1" x14ac:dyDescent="0.75">
      <c r="A920" s="76" t="str">
        <f>IF(ISBLANK(INDEX('Policy Characteristics'!A:A,MATCH($C920,'Policy Characteristics'!$C:$C,0))),"",INDEX('Policy Characteristics'!A:A,MATCH($C920,'Policy Characteristics'!$C:$C,0)))</f>
        <v>Industry</v>
      </c>
      <c r="B920" s="271"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s="273"/>
    </row>
    <row r="921" spans="1:19" s="143" customFormat="1" x14ac:dyDescent="0.75">
      <c r="A921" s="76" t="str">
        <f>IF(ISBLANK(INDEX('Policy Characteristics'!A:A,MATCH($C921,'Policy Characteristics'!$C:$C,0))),"",INDEX('Policy Characteristics'!A:A,MATCH($C921,'Policy Characteristics'!$C:$C,0)))</f>
        <v>Industry</v>
      </c>
      <c r="B921" s="271"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s="273"/>
    </row>
    <row r="922" spans="1:19" s="143" customFormat="1" x14ac:dyDescent="0.75">
      <c r="A922" s="76" t="str">
        <f>IF(ISBLANK(INDEX('Policy Characteristics'!A:A,MATCH($C922,'Policy Characteristics'!$C:$C,0))),"",INDEX('Policy Characteristics'!A:A,MATCH($C922,'Policy Characteristics'!$C:$C,0)))</f>
        <v>Industry</v>
      </c>
      <c r="B922" s="271"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s="273"/>
    </row>
    <row r="923" spans="1:19" s="143" customFormat="1" x14ac:dyDescent="0.75">
      <c r="A923" s="76" t="str">
        <f>IF(ISBLANK(INDEX('Policy Characteristics'!A:A,MATCH($C923,'Policy Characteristics'!$C:$C,0))),"",INDEX('Policy Characteristics'!A:A,MATCH($C923,'Policy Characteristics'!$C:$C,0)))</f>
        <v>Industry</v>
      </c>
      <c r="B923" s="271"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s="273"/>
    </row>
    <row r="924" spans="1:19" s="143" customFormat="1" x14ac:dyDescent="0.75">
      <c r="A924" s="76" t="str">
        <f>IF(ISBLANK(INDEX('Policy Characteristics'!A:A,MATCH($C924,'Policy Characteristics'!$C:$C,0))),"",INDEX('Policy Characteristics'!A:A,MATCH($C924,'Policy Characteristics'!$C:$C,0)))</f>
        <v>Industry</v>
      </c>
      <c r="B924" s="271"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s="273"/>
    </row>
    <row r="925" spans="1:19" s="143" customFormat="1" x14ac:dyDescent="0.75">
      <c r="A925" s="76" t="str">
        <f>IF(ISBLANK(INDEX('Policy Characteristics'!A:A,MATCH($C925,'Policy Characteristics'!$C:$C,0))),"",INDEX('Policy Characteristics'!A:A,MATCH($C925,'Policy Characteristics'!$C:$C,0)))</f>
        <v>Industry</v>
      </c>
      <c r="B925" s="271"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s="273"/>
    </row>
    <row r="926" spans="1:19" s="143" customFormat="1" x14ac:dyDescent="0.75">
      <c r="A926" s="76" t="str">
        <f>IF(ISBLANK(INDEX('Policy Characteristics'!A:A,MATCH($C926,'Policy Characteristics'!$C:$C,0))),"",INDEX('Policy Characteristics'!A:A,MATCH($C926,'Policy Characteristics'!$C:$C,0)))</f>
        <v>Industry</v>
      </c>
      <c r="B926" s="271"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s="273"/>
    </row>
    <row r="927" spans="1:19" s="143" customFormat="1" x14ac:dyDescent="0.75">
      <c r="A927" s="76" t="str">
        <f>IF(ISBLANK(INDEX('Policy Characteristics'!A:A,MATCH($C927,'Policy Characteristics'!$C:$C,0))),"",INDEX('Policy Characteristics'!A:A,MATCH($C927,'Policy Characteristics'!$C:$C,0)))</f>
        <v>Industry</v>
      </c>
      <c r="B927" s="271"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s="273"/>
    </row>
    <row r="928" spans="1:19" s="143" customFormat="1" x14ac:dyDescent="0.75">
      <c r="A928" s="76" t="str">
        <f>IF(ISBLANK(INDEX('Policy Characteristics'!A:A,MATCH($C928,'Policy Characteristics'!$C:$C,0))),"",INDEX('Policy Characteristics'!A:A,MATCH($C928,'Policy Characteristics'!$C:$C,0)))</f>
        <v>Industry</v>
      </c>
      <c r="B928" s="271"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s="273"/>
    </row>
    <row r="929" spans="1:19" s="143" customFormat="1" x14ac:dyDescent="0.75">
      <c r="A929" s="76" t="str">
        <f>IF(ISBLANK(INDEX('Policy Characteristics'!A:A,MATCH($C929,'Policy Characteristics'!$C:$C,0))),"",INDEX('Policy Characteristics'!A:A,MATCH($C929,'Policy Characteristics'!$C:$C,0)))</f>
        <v>Industry</v>
      </c>
      <c r="B929" s="271"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s="273"/>
    </row>
    <row r="930" spans="1:19" s="143" customFormat="1" x14ac:dyDescent="0.75">
      <c r="A930" s="76" t="str">
        <f>IF(ISBLANK(INDEX('Policy Characteristics'!A:A,MATCH($C930,'Policy Characteristics'!$C:$C,0))),"",INDEX('Policy Characteristics'!A:A,MATCH($C930,'Policy Characteristics'!$C:$C,0)))</f>
        <v>Industry</v>
      </c>
      <c r="B930" s="271"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s="273"/>
    </row>
    <row r="931" spans="1:19" s="143" customFormat="1" x14ac:dyDescent="0.75">
      <c r="A931" s="76" t="str">
        <f>IF(ISBLANK(INDEX('Policy Characteristics'!A:A,MATCH($C931,'Policy Characteristics'!$C:$C,0))),"",INDEX('Policy Characteristics'!A:A,MATCH($C931,'Policy Characteristics'!$C:$C,0)))</f>
        <v>Industry</v>
      </c>
      <c r="B931" s="271"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s="273"/>
    </row>
    <row r="932" spans="1:19" s="143" customFormat="1" x14ac:dyDescent="0.75">
      <c r="A932" s="76" t="str">
        <f>IF(ISBLANK(INDEX('Policy Characteristics'!A:A,MATCH($C932,'Policy Characteristics'!$C:$C,0))),"",INDEX('Policy Characteristics'!A:A,MATCH($C932,'Policy Characteristics'!$C:$C,0)))</f>
        <v>Industry</v>
      </c>
      <c r="B932" s="271"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s="273"/>
    </row>
    <row r="933" spans="1:19" s="143" customFormat="1" x14ac:dyDescent="0.75">
      <c r="A933" s="76" t="str">
        <f>IF(ISBLANK(INDEX('Policy Characteristics'!A:A,MATCH($C933,'Policy Characteristics'!$C:$C,0))),"",INDEX('Policy Characteristics'!A:A,MATCH($C933,'Policy Characteristics'!$C:$C,0)))</f>
        <v>Industry</v>
      </c>
      <c r="B933" s="271"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s="273"/>
    </row>
    <row r="934" spans="1:19" s="143" customFormat="1" x14ac:dyDescent="0.75">
      <c r="A934" s="76" t="str">
        <f>IF(ISBLANK(INDEX('Policy Characteristics'!A:A,MATCH($C934,'Policy Characteristics'!$C:$C,0))),"",INDEX('Policy Characteristics'!A:A,MATCH($C934,'Policy Characteristics'!$C:$C,0)))</f>
        <v>Industry</v>
      </c>
      <c r="B934" s="271"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s="273"/>
    </row>
    <row r="935" spans="1:19" s="143" customFormat="1" x14ac:dyDescent="0.75">
      <c r="A935" s="76" t="str">
        <f>IF(ISBLANK(INDEX('Policy Characteristics'!A:A,MATCH($C935,'Policy Characteristics'!$C:$C,0))),"",INDEX('Policy Characteristics'!A:A,MATCH($C935,'Policy Characteristics'!$C:$C,0)))</f>
        <v>Industry</v>
      </c>
      <c r="B935" s="271"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s="273"/>
    </row>
    <row r="936" spans="1:19" s="143" customFormat="1" x14ac:dyDescent="0.75">
      <c r="A936" s="76" t="str">
        <f>IF(ISBLANK(INDEX('Policy Characteristics'!A:A,MATCH($C936,'Policy Characteristics'!$C:$C,0))),"",INDEX('Policy Characteristics'!A:A,MATCH($C936,'Policy Characteristics'!$C:$C,0)))</f>
        <v>Industry</v>
      </c>
      <c r="B936" s="271"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s="273"/>
    </row>
    <row r="937" spans="1:19" s="143" customFormat="1" x14ac:dyDescent="0.75">
      <c r="A937" s="76" t="str">
        <f>IF(ISBLANK(INDEX('Policy Characteristics'!A:A,MATCH($C937,'Policy Characteristics'!$C:$C,0))),"",INDEX('Policy Characteristics'!A:A,MATCH($C937,'Policy Characteristics'!$C:$C,0)))</f>
        <v>Industry</v>
      </c>
      <c r="B937" s="271"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s="273"/>
    </row>
    <row r="938" spans="1:19" s="143" customFormat="1" x14ac:dyDescent="0.75">
      <c r="A938" s="76" t="str">
        <f>IF(ISBLANK(INDEX('Policy Characteristics'!A:A,MATCH($C938,'Policy Characteristics'!$C:$C,0))),"",INDEX('Policy Characteristics'!A:A,MATCH($C938,'Policy Characteristics'!$C:$C,0)))</f>
        <v>Industry</v>
      </c>
      <c r="B938" s="271"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s="273"/>
    </row>
    <row r="939" spans="1:19" s="143" customFormat="1" x14ac:dyDescent="0.75">
      <c r="A939" s="76" t="str">
        <f>IF(ISBLANK(INDEX('Policy Characteristics'!A:A,MATCH($C939,'Policy Characteristics'!$C:$C,0))),"",INDEX('Policy Characteristics'!A:A,MATCH($C939,'Policy Characteristics'!$C:$C,0)))</f>
        <v>Industry</v>
      </c>
      <c r="B939" s="271"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s="273"/>
    </row>
    <row r="940" spans="1:19" s="143" customFormat="1" x14ac:dyDescent="0.75">
      <c r="A940" s="76" t="str">
        <f>IF(ISBLANK(INDEX('Policy Characteristics'!A:A,MATCH($C940,'Policy Characteristics'!$C:$C,0))),"",INDEX('Policy Characteristics'!A:A,MATCH($C940,'Policy Characteristics'!$C:$C,0)))</f>
        <v>Industry</v>
      </c>
      <c r="B940" s="271"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s="273"/>
    </row>
    <row r="941" spans="1:19" s="143" customFormat="1" x14ac:dyDescent="0.75">
      <c r="A941" s="76" t="str">
        <f>IF(ISBLANK(INDEX('Policy Characteristics'!A:A,MATCH($C941,'Policy Characteristics'!$C:$C,0))),"",INDEX('Policy Characteristics'!A:A,MATCH($C941,'Policy Characteristics'!$C:$C,0)))</f>
        <v>Industry</v>
      </c>
      <c r="B941" s="271"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s="273"/>
    </row>
    <row r="942" spans="1:19" s="143" customFormat="1" x14ac:dyDescent="0.75">
      <c r="A942" s="76" t="str">
        <f>IF(ISBLANK(INDEX('Policy Characteristics'!A:A,MATCH($C942,'Policy Characteristics'!$C:$C,0))),"",INDEX('Policy Characteristics'!A:A,MATCH($C942,'Policy Characteristics'!$C:$C,0)))</f>
        <v>Industry</v>
      </c>
      <c r="B942" s="271"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s="273"/>
    </row>
    <row r="943" spans="1:19" s="143" customFormat="1" x14ac:dyDescent="0.75">
      <c r="A943" s="76" t="str">
        <f>IF(ISBLANK(INDEX('Policy Characteristics'!A:A,MATCH($C943,'Policy Characteristics'!$C:$C,0))),"",INDEX('Policy Characteristics'!A:A,MATCH($C943,'Policy Characteristics'!$C:$C,0)))</f>
        <v>Industry</v>
      </c>
      <c r="B943" s="271"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s="273"/>
    </row>
    <row r="944" spans="1:19" s="143" customFormat="1" x14ac:dyDescent="0.75">
      <c r="A944" s="76" t="str">
        <f>IF(ISBLANK(INDEX('Policy Characteristics'!A:A,MATCH($C944,'Policy Characteristics'!$C:$C,0))),"",INDEX('Policy Characteristics'!A:A,MATCH($C944,'Policy Characteristics'!$C:$C,0)))</f>
        <v>Industry</v>
      </c>
      <c r="B944" s="271"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s="273"/>
    </row>
    <row r="945" spans="1:19" s="143" customFormat="1" x14ac:dyDescent="0.75">
      <c r="A945" s="76" t="str">
        <f>IF(ISBLANK(INDEX('Policy Characteristics'!A:A,MATCH($C945,'Policy Characteristics'!$C:$C,0))),"",INDEX('Policy Characteristics'!A:A,MATCH($C945,'Policy Characteristics'!$C:$C,0)))</f>
        <v>Industry</v>
      </c>
      <c r="B945" s="271"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s="273"/>
    </row>
    <row r="946" spans="1:19" s="143" customFormat="1" x14ac:dyDescent="0.75">
      <c r="A946" s="76" t="str">
        <f>IF(ISBLANK(INDEX('Policy Characteristics'!A:A,MATCH($C946,'Policy Characteristics'!$C:$C,0))),"",INDEX('Policy Characteristics'!A:A,MATCH($C946,'Policy Characteristics'!$C:$C,0)))</f>
        <v>Industry</v>
      </c>
      <c r="B946" s="271"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s="273"/>
    </row>
    <row r="947" spans="1:19" s="143" customFormat="1" x14ac:dyDescent="0.75">
      <c r="A947" s="76" t="str">
        <f>IF(ISBLANK(INDEX('Policy Characteristics'!A:A,MATCH($C947,'Policy Characteristics'!$C:$C,0))),"",INDEX('Policy Characteristics'!A:A,MATCH($C947,'Policy Characteristics'!$C:$C,0)))</f>
        <v>Industry</v>
      </c>
      <c r="B947" s="271"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s="273"/>
    </row>
    <row r="948" spans="1:19" s="143" customFormat="1" x14ac:dyDescent="0.75">
      <c r="A948" s="76" t="str">
        <f>IF(ISBLANK(INDEX('Policy Characteristics'!A:A,MATCH($C948,'Policy Characteristics'!$C:$C,0))),"",INDEX('Policy Characteristics'!A:A,MATCH($C948,'Policy Characteristics'!$C:$C,0)))</f>
        <v>Industry</v>
      </c>
      <c r="B948" s="271"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s="273"/>
    </row>
    <row r="949" spans="1:19" s="143" customFormat="1" x14ac:dyDescent="0.75">
      <c r="A949" s="76" t="str">
        <f>IF(ISBLANK(INDEX('Policy Characteristics'!A:A,MATCH($C949,'Policy Characteristics'!$C:$C,0))),"",INDEX('Policy Characteristics'!A:A,MATCH($C949,'Policy Characteristics'!$C:$C,0)))</f>
        <v>Industry</v>
      </c>
      <c r="B949" s="271"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s="273"/>
    </row>
    <row r="950" spans="1:19" s="143" customFormat="1" x14ac:dyDescent="0.75">
      <c r="A950" s="76" t="str">
        <f>IF(ISBLANK(INDEX('Policy Characteristics'!A:A,MATCH($C950,'Policy Characteristics'!$C:$C,0))),"",INDEX('Policy Characteristics'!A:A,MATCH($C950,'Policy Characteristics'!$C:$C,0)))</f>
        <v>Industry</v>
      </c>
      <c r="B950" s="271"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s="273"/>
    </row>
    <row r="951" spans="1:19" s="143" customFormat="1" x14ac:dyDescent="0.75">
      <c r="A951" s="76" t="str">
        <f>IF(ISBLANK(INDEX('Policy Characteristics'!A:A,MATCH($C951,'Policy Characteristics'!$C:$C,0))),"",INDEX('Policy Characteristics'!A:A,MATCH($C951,'Policy Characteristics'!$C:$C,0)))</f>
        <v>Industry</v>
      </c>
      <c r="B951" s="271"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s="273"/>
    </row>
    <row r="952" spans="1:19" s="143" customFormat="1" x14ac:dyDescent="0.75">
      <c r="A952" s="76" t="str">
        <f>IF(ISBLANK(INDEX('Policy Characteristics'!A:A,MATCH($C952,'Policy Characteristics'!$C:$C,0))),"",INDEX('Policy Characteristics'!A:A,MATCH($C952,'Policy Characteristics'!$C:$C,0)))</f>
        <v>Industry</v>
      </c>
      <c r="B952" s="271"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s="273"/>
    </row>
    <row r="953" spans="1:19" s="143" customFormat="1" x14ac:dyDescent="0.75">
      <c r="A953" s="76" t="str">
        <f>IF(ISBLANK(INDEX('Policy Characteristics'!A:A,MATCH($C953,'Policy Characteristics'!$C:$C,0))),"",INDEX('Policy Characteristics'!A:A,MATCH($C953,'Policy Characteristics'!$C:$C,0)))</f>
        <v>Industry</v>
      </c>
      <c r="B953" s="271"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s="273"/>
    </row>
    <row r="954" spans="1:19" s="143" customFormat="1" x14ac:dyDescent="0.75">
      <c r="A954" s="76" t="str">
        <f>IF(ISBLANK(INDEX('Policy Characteristics'!A:A,MATCH($C954,'Policy Characteristics'!$C:$C,0))),"",INDEX('Policy Characteristics'!A:A,MATCH($C954,'Policy Characteristics'!$C:$C,0)))</f>
        <v>Industry</v>
      </c>
      <c r="B954" s="271"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s="273"/>
    </row>
    <row r="955" spans="1:19" s="143" customFormat="1" x14ac:dyDescent="0.75">
      <c r="A955" s="76" t="str">
        <f>IF(ISBLANK(INDEX('Policy Characteristics'!A:A,MATCH($C955,'Policy Characteristics'!$C:$C,0))),"",INDEX('Policy Characteristics'!A:A,MATCH($C955,'Policy Characteristics'!$C:$C,0)))</f>
        <v>Industry</v>
      </c>
      <c r="B955" s="271"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s="273"/>
    </row>
    <row r="956" spans="1:19" s="143" customFormat="1" x14ac:dyDescent="0.75">
      <c r="A956" s="76" t="str">
        <f>IF(ISBLANK(INDEX('Policy Characteristics'!A:A,MATCH($C956,'Policy Characteristics'!$C:$C,0))),"",INDEX('Policy Characteristics'!A:A,MATCH($C956,'Policy Characteristics'!$C:$C,0)))</f>
        <v>Industry</v>
      </c>
      <c r="B956" s="271"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s="273"/>
    </row>
    <row r="957" spans="1:19" s="143" customFormat="1" x14ac:dyDescent="0.75">
      <c r="A957" s="76" t="str">
        <f>IF(ISBLANK(INDEX('Policy Characteristics'!A:A,MATCH($C957,'Policy Characteristics'!$C:$C,0))),"",INDEX('Policy Characteristics'!A:A,MATCH($C957,'Policy Characteristics'!$C:$C,0)))</f>
        <v>Industry</v>
      </c>
      <c r="B957" s="271"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s="273"/>
    </row>
    <row r="958" spans="1:19" s="143" customFormat="1" x14ac:dyDescent="0.75">
      <c r="A958" s="76" t="str">
        <f>IF(ISBLANK(INDEX('Policy Characteristics'!A:A,MATCH($C958,'Policy Characteristics'!$C:$C,0))),"",INDEX('Policy Characteristics'!A:A,MATCH($C958,'Policy Characteristics'!$C:$C,0)))</f>
        <v>Industry</v>
      </c>
      <c r="B958" s="271"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s="273"/>
    </row>
    <row r="959" spans="1:19" s="143" customFormat="1" x14ac:dyDescent="0.75">
      <c r="A959" s="76" t="str">
        <f>IF(ISBLANK(INDEX('Policy Characteristics'!A:A,MATCH($C959,'Policy Characteristics'!$C:$C,0))),"",INDEX('Policy Characteristics'!A:A,MATCH($C959,'Policy Characteristics'!$C:$C,0)))</f>
        <v>Industry</v>
      </c>
      <c r="B959" s="271"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s="273"/>
    </row>
    <row r="960" spans="1:19" s="143" customFormat="1" x14ac:dyDescent="0.75">
      <c r="A960" s="76" t="str">
        <f>IF(ISBLANK(INDEX('Policy Characteristics'!A:A,MATCH($C960,'Policy Characteristics'!$C:$C,0))),"",INDEX('Policy Characteristics'!A:A,MATCH($C960,'Policy Characteristics'!$C:$C,0)))</f>
        <v>Industry</v>
      </c>
      <c r="B960" s="271"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s="273"/>
    </row>
    <row r="961" spans="1:19" s="143" customFormat="1" x14ac:dyDescent="0.75">
      <c r="A961" s="76" t="str">
        <f>IF(ISBLANK(INDEX('Policy Characteristics'!A:A,MATCH($C961,'Policy Characteristics'!$C:$C,0))),"",INDEX('Policy Characteristics'!A:A,MATCH($C961,'Policy Characteristics'!$C:$C,0)))</f>
        <v>Industry</v>
      </c>
      <c r="B961" s="271"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s="273"/>
    </row>
    <row r="962" spans="1:19" s="143" customFormat="1" x14ac:dyDescent="0.75">
      <c r="A962" s="76" t="str">
        <f>IF(ISBLANK(INDEX('Policy Characteristics'!A:A,MATCH($C962,'Policy Characteristics'!$C:$C,0))),"",INDEX('Policy Characteristics'!A:A,MATCH($C962,'Policy Characteristics'!$C:$C,0)))</f>
        <v>Industry</v>
      </c>
      <c r="B962" s="271"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s="273"/>
    </row>
    <row r="963" spans="1:19" s="143" customFormat="1" x14ac:dyDescent="0.75">
      <c r="A963" s="76" t="str">
        <f>IF(ISBLANK(INDEX('Policy Characteristics'!A:A,MATCH($C963,'Policy Characteristics'!$C:$C,0))),"",INDEX('Policy Characteristics'!A:A,MATCH($C963,'Policy Characteristics'!$C:$C,0)))</f>
        <v>Industry</v>
      </c>
      <c r="B963" s="271"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s="273"/>
    </row>
    <row r="964" spans="1:19" s="143" customFormat="1" x14ac:dyDescent="0.75">
      <c r="A964" s="76" t="str">
        <f>IF(ISBLANK(INDEX('Policy Characteristics'!A:A,MATCH($C964,'Policy Characteristics'!$C:$C,0))),"",INDEX('Policy Characteristics'!A:A,MATCH($C964,'Policy Characteristics'!$C:$C,0)))</f>
        <v>Industry</v>
      </c>
      <c r="B964" s="271"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s="273"/>
    </row>
    <row r="965" spans="1:19" s="143" customFormat="1" x14ac:dyDescent="0.75">
      <c r="A965" s="76" t="str">
        <f>IF(ISBLANK(INDEX('Policy Characteristics'!A:A,MATCH($C965,'Policy Characteristics'!$C:$C,0))),"",INDEX('Policy Characteristics'!A:A,MATCH($C965,'Policy Characteristics'!$C:$C,0)))</f>
        <v>Industry</v>
      </c>
      <c r="B965" s="271"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s="273"/>
    </row>
    <row r="966" spans="1:19" s="143" customFormat="1" x14ac:dyDescent="0.75">
      <c r="A966" s="76" t="str">
        <f>IF(ISBLANK(INDEX('Policy Characteristics'!A:A,MATCH($C966,'Policy Characteristics'!$C:$C,0))),"",INDEX('Policy Characteristics'!A:A,MATCH($C966,'Policy Characteristics'!$C:$C,0)))</f>
        <v>Industry</v>
      </c>
      <c r="B966" s="271"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s="273"/>
    </row>
    <row r="967" spans="1:19" s="143" customFormat="1" x14ac:dyDescent="0.75">
      <c r="A967" s="76" t="str">
        <f>IF(ISBLANK(INDEX('Policy Characteristics'!A:A,MATCH($C967,'Policy Characteristics'!$C:$C,0))),"",INDEX('Policy Characteristics'!A:A,MATCH($C967,'Policy Characteristics'!$C:$C,0)))</f>
        <v>Industry</v>
      </c>
      <c r="B967" s="271"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s="273"/>
    </row>
    <row r="968" spans="1:19" s="143" customFormat="1" x14ac:dyDescent="0.75">
      <c r="A968" s="76" t="str">
        <f>IF(ISBLANK(INDEX('Policy Characteristics'!A:A,MATCH($C968,'Policy Characteristics'!$C:$C,0))),"",INDEX('Policy Characteristics'!A:A,MATCH($C968,'Policy Characteristics'!$C:$C,0)))</f>
        <v>Industry</v>
      </c>
      <c r="B968" s="271"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s="273"/>
    </row>
    <row r="969" spans="1:19" s="143" customFormat="1" x14ac:dyDescent="0.75">
      <c r="A969" s="76" t="str">
        <f>IF(ISBLANK(INDEX('Policy Characteristics'!A:A,MATCH($C969,'Policy Characteristics'!$C:$C,0))),"",INDEX('Policy Characteristics'!A:A,MATCH($C969,'Policy Characteristics'!$C:$C,0)))</f>
        <v>Industry</v>
      </c>
      <c r="B969" s="271"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s="273"/>
    </row>
    <row r="970" spans="1:19" s="143" customFormat="1" x14ac:dyDescent="0.75">
      <c r="A970" s="76" t="str">
        <f>IF(ISBLANK(INDEX('Policy Characteristics'!A:A,MATCH($C970,'Policy Characteristics'!$C:$C,0))),"",INDEX('Policy Characteristics'!A:A,MATCH($C970,'Policy Characteristics'!$C:$C,0)))</f>
        <v>Industry</v>
      </c>
      <c r="B970" s="271"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s="273"/>
    </row>
    <row r="971" spans="1:19" s="143" customFormat="1" x14ac:dyDescent="0.75">
      <c r="A971" s="76" t="str">
        <f>IF(ISBLANK(INDEX('Policy Characteristics'!A:A,MATCH($C971,'Policy Characteristics'!$C:$C,0))),"",INDEX('Policy Characteristics'!A:A,MATCH($C971,'Policy Characteristics'!$C:$C,0)))</f>
        <v>Industry</v>
      </c>
      <c r="B971" s="271"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s="273"/>
    </row>
    <row r="972" spans="1:19" s="143" customFormat="1" x14ac:dyDescent="0.75">
      <c r="A972" s="76" t="str">
        <f>IF(ISBLANK(INDEX('Policy Characteristics'!A:A,MATCH($C972,'Policy Characteristics'!$C:$C,0))),"",INDEX('Policy Characteristics'!A:A,MATCH($C972,'Policy Characteristics'!$C:$C,0)))</f>
        <v>Industry</v>
      </c>
      <c r="B972" s="271"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s="273"/>
    </row>
    <row r="973" spans="1:19" s="143" customFormat="1" x14ac:dyDescent="0.75">
      <c r="A973" s="76" t="str">
        <f>IF(ISBLANK(INDEX('Policy Characteristics'!A:A,MATCH($C973,'Policy Characteristics'!$C:$C,0))),"",INDEX('Policy Characteristics'!A:A,MATCH($C973,'Policy Characteristics'!$C:$C,0)))</f>
        <v>Industry</v>
      </c>
      <c r="B973" s="271"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s="273"/>
    </row>
    <row r="974" spans="1:19" s="143" customFormat="1" x14ac:dyDescent="0.75">
      <c r="A974" s="76" t="str">
        <f>IF(ISBLANK(INDEX('Policy Characteristics'!A:A,MATCH($C974,'Policy Characteristics'!$C:$C,0))),"",INDEX('Policy Characteristics'!A:A,MATCH($C974,'Policy Characteristics'!$C:$C,0)))</f>
        <v>Industry</v>
      </c>
      <c r="B974" s="271"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s="273"/>
    </row>
    <row r="975" spans="1:19" s="143" customFormat="1" x14ac:dyDescent="0.75">
      <c r="A975" s="76" t="str">
        <f>IF(ISBLANK(INDEX('Policy Characteristics'!A:A,MATCH($C975,'Policy Characteristics'!$C:$C,0))),"",INDEX('Policy Characteristics'!A:A,MATCH($C975,'Policy Characteristics'!$C:$C,0)))</f>
        <v>Industry</v>
      </c>
      <c r="B975" s="271"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s="273"/>
    </row>
    <row r="976" spans="1:19" s="143" customFormat="1" x14ac:dyDescent="0.75">
      <c r="A976" s="76" t="str">
        <f>IF(ISBLANK(INDEX('Policy Characteristics'!A:A,MATCH($C976,'Policy Characteristics'!$C:$C,0))),"",INDEX('Policy Characteristics'!A:A,MATCH($C976,'Policy Characteristics'!$C:$C,0)))</f>
        <v>Industry</v>
      </c>
      <c r="B976" s="271"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s="273"/>
    </row>
    <row r="977" spans="1:19" s="143" customFormat="1" x14ac:dyDescent="0.75">
      <c r="A977" s="76" t="str">
        <f>IF(ISBLANK(INDEX('Policy Characteristics'!A:A,MATCH($C977,'Policy Characteristics'!$C:$C,0))),"",INDEX('Policy Characteristics'!A:A,MATCH($C977,'Policy Characteristics'!$C:$C,0)))</f>
        <v>Industry</v>
      </c>
      <c r="B977" s="271"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s="273"/>
    </row>
    <row r="978" spans="1:19" s="143" customFormat="1" x14ac:dyDescent="0.75">
      <c r="A978" s="76" t="str">
        <f>IF(ISBLANK(INDEX('Policy Characteristics'!A:A,MATCH($C978,'Policy Characteristics'!$C:$C,0))),"",INDEX('Policy Characteristics'!A:A,MATCH($C978,'Policy Characteristics'!$C:$C,0)))</f>
        <v>Industry</v>
      </c>
      <c r="B978" s="271"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s="273"/>
    </row>
    <row r="979" spans="1:19" s="143" customFormat="1" x14ac:dyDescent="0.75">
      <c r="A979" s="76" t="str">
        <f>IF(ISBLANK(INDEX('Policy Characteristics'!A:A,MATCH($C979,'Policy Characteristics'!$C:$C,0))),"",INDEX('Policy Characteristics'!A:A,MATCH($C979,'Policy Characteristics'!$C:$C,0)))</f>
        <v>Industry</v>
      </c>
      <c r="B979" s="271"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s="273"/>
    </row>
    <row r="980" spans="1:19" s="143" customFormat="1" x14ac:dyDescent="0.75">
      <c r="A980" s="76" t="str">
        <f>IF(ISBLANK(INDEX('Policy Characteristics'!A:A,MATCH($C980,'Policy Characteristics'!$C:$C,0))),"",INDEX('Policy Characteristics'!A:A,MATCH($C980,'Policy Characteristics'!$C:$C,0)))</f>
        <v>Industry</v>
      </c>
      <c r="B980" s="271"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s="273"/>
    </row>
    <row r="981" spans="1:19" s="143" customFormat="1" x14ac:dyDescent="0.75">
      <c r="A981" s="76" t="str">
        <f>IF(ISBLANK(INDEX('Policy Characteristics'!A:A,MATCH($C981,'Policy Characteristics'!$C:$C,0))),"",INDEX('Policy Characteristics'!A:A,MATCH($C981,'Policy Characteristics'!$C:$C,0)))</f>
        <v>Industry</v>
      </c>
      <c r="B981" s="271"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s="273"/>
    </row>
    <row r="982" spans="1:19" s="143" customFormat="1" x14ac:dyDescent="0.75">
      <c r="A982" s="76" t="str">
        <f>IF(ISBLANK(INDEX('Policy Characteristics'!A:A,MATCH($C982,'Policy Characteristics'!$C:$C,0))),"",INDEX('Policy Characteristics'!A:A,MATCH($C982,'Policy Characteristics'!$C:$C,0)))</f>
        <v>Industry</v>
      </c>
      <c r="B982" s="271"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s="273"/>
    </row>
    <row r="983" spans="1:19" s="143" customFormat="1" x14ac:dyDescent="0.75">
      <c r="A983" s="76" t="str">
        <f>IF(ISBLANK(INDEX('Policy Characteristics'!A:A,MATCH($C983,'Policy Characteristics'!$C:$C,0))),"",INDEX('Policy Characteristics'!A:A,MATCH($C983,'Policy Characteristics'!$C:$C,0)))</f>
        <v>Industry</v>
      </c>
      <c r="B983" s="271"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s="273"/>
    </row>
    <row r="984" spans="1:19" s="143" customFormat="1" x14ac:dyDescent="0.75">
      <c r="A984" s="76" t="str">
        <f>IF(ISBLANK(INDEX('Policy Characteristics'!A:A,MATCH($C984,'Policy Characteristics'!$C:$C,0))),"",INDEX('Policy Characteristics'!A:A,MATCH($C984,'Policy Characteristics'!$C:$C,0)))</f>
        <v>Industry</v>
      </c>
      <c r="B984" s="271"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s="273"/>
    </row>
    <row r="985" spans="1:19" s="143" customFormat="1" x14ac:dyDescent="0.75">
      <c r="A985" s="76" t="str">
        <f>IF(ISBLANK(INDEX('Policy Characteristics'!A:A,MATCH($C985,'Policy Characteristics'!$C:$C,0))),"",INDEX('Policy Characteristics'!A:A,MATCH($C985,'Policy Characteristics'!$C:$C,0)))</f>
        <v>Industry</v>
      </c>
      <c r="B985" s="271"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s="273"/>
    </row>
    <row r="986" spans="1:19" s="143" customFormat="1" x14ac:dyDescent="0.75">
      <c r="A986" s="76" t="str">
        <f>IF(ISBLANK(INDEX('Policy Characteristics'!A:A,MATCH($C986,'Policy Characteristics'!$C:$C,0))),"",INDEX('Policy Characteristics'!A:A,MATCH($C986,'Policy Characteristics'!$C:$C,0)))</f>
        <v>Industry</v>
      </c>
      <c r="B986" s="271"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s="273"/>
    </row>
    <row r="987" spans="1:19" s="143" customFormat="1" x14ac:dyDescent="0.75">
      <c r="A987" s="76" t="str">
        <f>IF(ISBLANK(INDEX('Policy Characteristics'!A:A,MATCH($C987,'Policy Characteristics'!$C:$C,0))),"",INDEX('Policy Characteristics'!A:A,MATCH($C987,'Policy Characteristics'!$C:$C,0)))</f>
        <v>Industry</v>
      </c>
      <c r="B987" s="271"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s="273"/>
    </row>
    <row r="988" spans="1:19" s="143" customFormat="1" x14ac:dyDescent="0.75">
      <c r="A988" s="76" t="str">
        <f>IF(ISBLANK(INDEX('Policy Characteristics'!A:A,MATCH($C988,'Policy Characteristics'!$C:$C,0))),"",INDEX('Policy Characteristics'!A:A,MATCH($C988,'Policy Characteristics'!$C:$C,0)))</f>
        <v>Industry</v>
      </c>
      <c r="B988" s="271"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s="273"/>
    </row>
    <row r="989" spans="1:19" s="143" customFormat="1" x14ac:dyDescent="0.75">
      <c r="A989" s="76" t="str">
        <f>IF(ISBLANK(INDEX('Policy Characteristics'!A:A,MATCH($C989,'Policy Characteristics'!$C:$C,0))),"",INDEX('Policy Characteristics'!A:A,MATCH($C989,'Policy Characteristics'!$C:$C,0)))</f>
        <v>Industry</v>
      </c>
      <c r="B989" s="271"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s="273"/>
    </row>
    <row r="990" spans="1:19" s="143" customFormat="1" x14ac:dyDescent="0.75">
      <c r="A990" s="76" t="str">
        <f>IF(ISBLANK(INDEX('Policy Characteristics'!A:A,MATCH($C990,'Policy Characteristics'!$C:$C,0))),"",INDEX('Policy Characteristics'!A:A,MATCH($C990,'Policy Characteristics'!$C:$C,0)))</f>
        <v>Industry</v>
      </c>
      <c r="B990" s="271"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s="273"/>
    </row>
    <row r="991" spans="1:19" s="143" customFormat="1" x14ac:dyDescent="0.75">
      <c r="A991" s="76" t="str">
        <f>IF(ISBLANK(INDEX('Policy Characteristics'!A:A,MATCH($C991,'Policy Characteristics'!$C:$C,0))),"",INDEX('Policy Characteristics'!A:A,MATCH($C991,'Policy Characteristics'!$C:$C,0)))</f>
        <v>Industry</v>
      </c>
      <c r="B991" s="271"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s="273"/>
    </row>
    <row r="992" spans="1:19" s="143" customFormat="1" x14ac:dyDescent="0.75">
      <c r="A992" s="76" t="str">
        <f>IF(ISBLANK(INDEX('Policy Characteristics'!A:A,MATCH($C992,'Policy Characteristics'!$C:$C,0))),"",INDEX('Policy Characteristics'!A:A,MATCH($C992,'Policy Characteristics'!$C:$C,0)))</f>
        <v>Industry</v>
      </c>
      <c r="B992" s="271"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s="273"/>
    </row>
    <row r="993" spans="1:19" s="143" customFormat="1" x14ac:dyDescent="0.75">
      <c r="A993" s="76" t="str">
        <f>IF(ISBLANK(INDEX('Policy Characteristics'!A:A,MATCH($C993,'Policy Characteristics'!$C:$C,0))),"",INDEX('Policy Characteristics'!A:A,MATCH($C993,'Policy Characteristics'!$C:$C,0)))</f>
        <v>Industry</v>
      </c>
      <c r="B993" s="271"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s="273"/>
    </row>
    <row r="994" spans="1:19" s="143" customFormat="1" x14ac:dyDescent="0.75">
      <c r="A994" s="76" t="str">
        <f>IF(ISBLANK(INDEX('Policy Characteristics'!A:A,MATCH($C994,'Policy Characteristics'!$C:$C,0))),"",INDEX('Policy Characteristics'!A:A,MATCH($C994,'Policy Characteristics'!$C:$C,0)))</f>
        <v>Industry</v>
      </c>
      <c r="B994" s="271"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s="273"/>
    </row>
    <row r="995" spans="1:19" s="143" customFormat="1" x14ac:dyDescent="0.75">
      <c r="A995" s="76" t="str">
        <f>IF(ISBLANK(INDEX('Policy Characteristics'!A:A,MATCH($C995,'Policy Characteristics'!$C:$C,0))),"",INDEX('Policy Characteristics'!A:A,MATCH($C995,'Policy Characteristics'!$C:$C,0)))</f>
        <v>Industry</v>
      </c>
      <c r="B995" s="271"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s="273"/>
    </row>
    <row r="996" spans="1:19" s="143" customFormat="1" x14ac:dyDescent="0.75">
      <c r="A996" s="76" t="str">
        <f>IF(ISBLANK(INDEX('Policy Characteristics'!A:A,MATCH($C996,'Policy Characteristics'!$C:$C,0))),"",INDEX('Policy Characteristics'!A:A,MATCH($C996,'Policy Characteristics'!$C:$C,0)))</f>
        <v>Industry</v>
      </c>
      <c r="B996" s="271"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s="273"/>
    </row>
    <row r="997" spans="1:19" s="143" customFormat="1" x14ac:dyDescent="0.75">
      <c r="A997" s="76" t="str">
        <f>IF(ISBLANK(INDEX('Policy Characteristics'!A:A,MATCH($C997,'Policy Characteristics'!$C:$C,0))),"",INDEX('Policy Characteristics'!A:A,MATCH($C997,'Policy Characteristics'!$C:$C,0)))</f>
        <v>Industry</v>
      </c>
      <c r="B997" s="271"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s="273"/>
    </row>
    <row r="998" spans="1:19" s="143" customFormat="1" x14ac:dyDescent="0.75">
      <c r="A998" s="76" t="str">
        <f>IF(ISBLANK(INDEX('Policy Characteristics'!A:A,MATCH($C998,'Policy Characteristics'!$C:$C,0))),"",INDEX('Policy Characteristics'!A:A,MATCH($C998,'Policy Characteristics'!$C:$C,0)))</f>
        <v>Industry</v>
      </c>
      <c r="B998" s="271"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s="273"/>
    </row>
    <row r="999" spans="1:19" s="143" customFormat="1" x14ac:dyDescent="0.75">
      <c r="A999" s="76" t="str">
        <f>IF(ISBLANK(INDEX('Policy Characteristics'!A:A,MATCH($C999,'Policy Characteristics'!$C:$C,0))),"",INDEX('Policy Characteristics'!A:A,MATCH($C999,'Policy Characteristics'!$C:$C,0)))</f>
        <v>Industry</v>
      </c>
      <c r="B999" s="271"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s="273"/>
    </row>
    <row r="1000" spans="1:19" s="143" customFormat="1" x14ac:dyDescent="0.75">
      <c r="A1000" s="76" t="str">
        <f>IF(ISBLANK(INDEX('Policy Characteristics'!A:A,MATCH($C1000,'Policy Characteristics'!$C:$C,0))),"",INDEX('Policy Characteristics'!A:A,MATCH($C1000,'Policy Characteristics'!$C:$C,0)))</f>
        <v>Industry</v>
      </c>
      <c r="B1000" s="271"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s="273"/>
    </row>
    <row r="1001" spans="1:19" s="143" customFormat="1" x14ac:dyDescent="0.75">
      <c r="A1001" s="76" t="str">
        <f>IF(ISBLANK(INDEX('Policy Characteristics'!A:A,MATCH($C1001,'Policy Characteristics'!$C:$C,0))),"",INDEX('Policy Characteristics'!A:A,MATCH($C1001,'Policy Characteristics'!$C:$C,0)))</f>
        <v>Industry</v>
      </c>
      <c r="B1001" s="271"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s="273"/>
    </row>
    <row r="1002" spans="1:19" s="143" customFormat="1" x14ac:dyDescent="0.75">
      <c r="A1002" s="76" t="str">
        <f>IF(ISBLANK(INDEX('Policy Characteristics'!A:A,MATCH($C1002,'Policy Characteristics'!$C:$C,0))),"",INDEX('Policy Characteristics'!A:A,MATCH($C1002,'Policy Characteristics'!$C:$C,0)))</f>
        <v>Industry</v>
      </c>
      <c r="B1002" s="271"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s="273"/>
    </row>
    <row r="1003" spans="1:19" s="143" customFormat="1" x14ac:dyDescent="0.75">
      <c r="A1003" s="76" t="str">
        <f>IF(ISBLANK(INDEX('Policy Characteristics'!A:A,MATCH($C1003,'Policy Characteristics'!$C:$C,0))),"",INDEX('Policy Characteristics'!A:A,MATCH($C1003,'Policy Characteristics'!$C:$C,0)))</f>
        <v>Industry</v>
      </c>
      <c r="B1003" s="271"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s="273"/>
    </row>
    <row r="1004" spans="1:19" s="143" customFormat="1" x14ac:dyDescent="0.75">
      <c r="A1004" s="76" t="str">
        <f>IF(ISBLANK(INDEX('Policy Characteristics'!A:A,MATCH($C1004,'Policy Characteristics'!$C:$C,0))),"",INDEX('Policy Characteristics'!A:A,MATCH($C1004,'Policy Characteristics'!$C:$C,0)))</f>
        <v>Industry</v>
      </c>
      <c r="B1004" s="271"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s="273"/>
    </row>
    <row r="1005" spans="1:19" s="143" customFormat="1" x14ac:dyDescent="0.75">
      <c r="A1005" s="76" t="str">
        <f>IF(ISBLANK(INDEX('Policy Characteristics'!A:A,MATCH($C1005,'Policy Characteristics'!$C:$C,0))),"",INDEX('Policy Characteristics'!A:A,MATCH($C1005,'Policy Characteristics'!$C:$C,0)))</f>
        <v>Industry</v>
      </c>
      <c r="B1005" s="271"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s="273"/>
    </row>
    <row r="1006" spans="1:19" s="143" customFormat="1" x14ac:dyDescent="0.75">
      <c r="A1006" s="76" t="str">
        <f>IF(ISBLANK(INDEX('Policy Characteristics'!A:A,MATCH($C1006,'Policy Characteristics'!$C:$C,0))),"",INDEX('Policy Characteristics'!A:A,MATCH($C1006,'Policy Characteristics'!$C:$C,0)))</f>
        <v>Industry</v>
      </c>
      <c r="B1006" s="271"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s="273"/>
    </row>
    <row r="1007" spans="1:19" s="143" customFormat="1" x14ac:dyDescent="0.75">
      <c r="A1007" s="76" t="str">
        <f>IF(ISBLANK(INDEX('Policy Characteristics'!A:A,MATCH($C1007,'Policy Characteristics'!$C:$C,0))),"",INDEX('Policy Characteristics'!A:A,MATCH($C1007,'Policy Characteristics'!$C:$C,0)))</f>
        <v>Industry</v>
      </c>
      <c r="B1007" s="271"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s="273"/>
    </row>
    <row r="1008" spans="1:19" s="143" customFormat="1" x14ac:dyDescent="0.75">
      <c r="A1008" s="76" t="str">
        <f>IF(ISBLANK(INDEX('Policy Characteristics'!A:A,MATCH($C1008,'Policy Characteristics'!$C:$C,0))),"",INDEX('Policy Characteristics'!A:A,MATCH($C1008,'Policy Characteristics'!$C:$C,0)))</f>
        <v>Industry</v>
      </c>
      <c r="B1008" s="271"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s="273"/>
    </row>
    <row r="1009" spans="1:19" s="143" customFormat="1" x14ac:dyDescent="0.75">
      <c r="A1009" s="76" t="str">
        <f>IF(ISBLANK(INDEX('Policy Characteristics'!A:A,MATCH($C1009,'Policy Characteristics'!$C:$C,0))),"",INDEX('Policy Characteristics'!A:A,MATCH($C1009,'Policy Characteristics'!$C:$C,0)))</f>
        <v>Industry</v>
      </c>
      <c r="B1009" s="271"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s="273"/>
    </row>
    <row r="1010" spans="1:19" s="143" customFormat="1" x14ac:dyDescent="0.75">
      <c r="A1010" s="76" t="str">
        <f>IF(ISBLANK(INDEX('Policy Characteristics'!A:A,MATCH($C1010,'Policy Characteristics'!$C:$C,0))),"",INDEX('Policy Characteristics'!A:A,MATCH($C1010,'Policy Characteristics'!$C:$C,0)))</f>
        <v>Industry</v>
      </c>
      <c r="B1010" s="271"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s="273"/>
    </row>
    <row r="1011" spans="1:19" s="143" customFormat="1" x14ac:dyDescent="0.75">
      <c r="A1011" s="76" t="str">
        <f>IF(ISBLANK(INDEX('Policy Characteristics'!A:A,MATCH($C1011,'Policy Characteristics'!$C:$C,0))),"",INDEX('Policy Characteristics'!A:A,MATCH($C1011,'Policy Characteristics'!$C:$C,0)))</f>
        <v>Industry</v>
      </c>
      <c r="B1011" s="271"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s="273"/>
    </row>
    <row r="1012" spans="1:19" s="143" customFormat="1" x14ac:dyDescent="0.75">
      <c r="A1012" s="76" t="str">
        <f>IF(ISBLANK(INDEX('Policy Characteristics'!A:A,MATCH($C1012,'Policy Characteristics'!$C:$C,0))),"",INDEX('Policy Characteristics'!A:A,MATCH($C1012,'Policy Characteristics'!$C:$C,0)))</f>
        <v>Industry</v>
      </c>
      <c r="B1012" s="271"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s="273"/>
    </row>
    <row r="1013" spans="1:19" s="143" customFormat="1" x14ac:dyDescent="0.75">
      <c r="A1013" s="76" t="str">
        <f>IF(ISBLANK(INDEX('Policy Characteristics'!A:A,MATCH($C1013,'Policy Characteristics'!$C:$C,0))),"",INDEX('Policy Characteristics'!A:A,MATCH($C1013,'Policy Characteristics'!$C:$C,0)))</f>
        <v>Industry</v>
      </c>
      <c r="B1013" s="271"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s="273"/>
    </row>
    <row r="1014" spans="1:19" s="143" customFormat="1" x14ac:dyDescent="0.75">
      <c r="A1014" s="76" t="str">
        <f>IF(ISBLANK(INDEX('Policy Characteristics'!A:A,MATCH($C1014,'Policy Characteristics'!$C:$C,0))),"",INDEX('Policy Characteristics'!A:A,MATCH($C1014,'Policy Characteristics'!$C:$C,0)))</f>
        <v>Industry</v>
      </c>
      <c r="B1014" s="271"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s="273"/>
    </row>
    <row r="1015" spans="1:19" s="143" customFormat="1" x14ac:dyDescent="0.75">
      <c r="A1015" s="76" t="str">
        <f>IF(ISBLANK(INDEX('Policy Characteristics'!A:A,MATCH($C1015,'Policy Characteristics'!$C:$C,0))),"",INDEX('Policy Characteristics'!A:A,MATCH($C1015,'Policy Characteristics'!$C:$C,0)))</f>
        <v>Industry</v>
      </c>
      <c r="B1015" s="271"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s="273"/>
    </row>
    <row r="1016" spans="1:19" s="143" customFormat="1" x14ac:dyDescent="0.75">
      <c r="A1016" s="76" t="str">
        <f>IF(ISBLANK(INDEX('Policy Characteristics'!A:A,MATCH($C1016,'Policy Characteristics'!$C:$C,0))),"",INDEX('Policy Characteristics'!A:A,MATCH($C1016,'Policy Characteristics'!$C:$C,0)))</f>
        <v>Industry</v>
      </c>
      <c r="B1016" s="271"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s="273"/>
    </row>
    <row r="1017" spans="1:19" s="143" customFormat="1" x14ac:dyDescent="0.75">
      <c r="A1017" s="76" t="str">
        <f>IF(ISBLANK(INDEX('Policy Characteristics'!A:A,MATCH($C1017,'Policy Characteristics'!$C:$C,0))),"",INDEX('Policy Characteristics'!A:A,MATCH($C1017,'Policy Characteristics'!$C:$C,0)))</f>
        <v>Industry</v>
      </c>
      <c r="B1017" s="271"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s="273"/>
    </row>
    <row r="1018" spans="1:19" s="143" customFormat="1" x14ac:dyDescent="0.75">
      <c r="A1018" s="76" t="str">
        <f>IF(ISBLANK(INDEX('Policy Characteristics'!A:A,MATCH($C1018,'Policy Characteristics'!$C:$C,0))),"",INDEX('Policy Characteristics'!A:A,MATCH($C1018,'Policy Characteristics'!$C:$C,0)))</f>
        <v>Industry</v>
      </c>
      <c r="B1018" s="271"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s="273"/>
    </row>
    <row r="1019" spans="1:19" s="143" customFormat="1" x14ac:dyDescent="0.75">
      <c r="A1019" s="76" t="str">
        <f>IF(ISBLANK(INDEX('Policy Characteristics'!A:A,MATCH($C1019,'Policy Characteristics'!$C:$C,0))),"",INDEX('Policy Characteristics'!A:A,MATCH($C1019,'Policy Characteristics'!$C:$C,0)))</f>
        <v>Industry</v>
      </c>
      <c r="B1019" s="271"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s="273"/>
    </row>
    <row r="1020" spans="1:19" s="143" customFormat="1" x14ac:dyDescent="0.75">
      <c r="A1020" s="76" t="str">
        <f>IF(ISBLANK(INDEX('Policy Characteristics'!A:A,MATCH($C1020,'Policy Characteristics'!$C:$C,0))),"",INDEX('Policy Characteristics'!A:A,MATCH($C1020,'Policy Characteristics'!$C:$C,0)))</f>
        <v>Industry</v>
      </c>
      <c r="B1020" s="271"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s="273"/>
    </row>
    <row r="1021" spans="1:19" s="143" customFormat="1" x14ac:dyDescent="0.75">
      <c r="A1021" s="76" t="str">
        <f>IF(ISBLANK(INDEX('Policy Characteristics'!A:A,MATCH($C1021,'Policy Characteristics'!$C:$C,0))),"",INDEX('Policy Characteristics'!A:A,MATCH($C1021,'Policy Characteristics'!$C:$C,0)))</f>
        <v>Industry</v>
      </c>
      <c r="B1021" s="271"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s="273"/>
    </row>
    <row r="1022" spans="1:19" s="143" customFormat="1" x14ac:dyDescent="0.75">
      <c r="A1022" s="76" t="str">
        <f>IF(ISBLANK(INDEX('Policy Characteristics'!A:A,MATCH($C1022,'Policy Characteristics'!$C:$C,0))),"",INDEX('Policy Characteristics'!A:A,MATCH($C1022,'Policy Characteristics'!$C:$C,0)))</f>
        <v>Industry</v>
      </c>
      <c r="B1022" s="271"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s="273"/>
    </row>
    <row r="1023" spans="1:19" s="143" customFormat="1" x14ac:dyDescent="0.75">
      <c r="A1023" s="76" t="str">
        <f>IF(ISBLANK(INDEX('Policy Characteristics'!A:A,MATCH($C1023,'Policy Characteristics'!$C:$C,0))),"",INDEX('Policy Characteristics'!A:A,MATCH($C1023,'Policy Characteristics'!$C:$C,0)))</f>
        <v>Industry</v>
      </c>
      <c r="B1023" s="271"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s="273"/>
    </row>
    <row r="1024" spans="1:19" s="143" customFormat="1" x14ac:dyDescent="0.75">
      <c r="A1024" s="76" t="str">
        <f>IF(ISBLANK(INDEX('Policy Characteristics'!A:A,MATCH($C1024,'Policy Characteristics'!$C:$C,0))),"",INDEX('Policy Characteristics'!A:A,MATCH($C1024,'Policy Characteristics'!$C:$C,0)))</f>
        <v>Industry</v>
      </c>
      <c r="B1024" s="271"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s="273"/>
    </row>
    <row r="1025" spans="1:19" s="143" customFormat="1" x14ac:dyDescent="0.75">
      <c r="A1025" s="76" t="str">
        <f>IF(ISBLANK(INDEX('Policy Characteristics'!A:A,MATCH($C1025,'Policy Characteristics'!$C:$C,0))),"",INDEX('Policy Characteristics'!A:A,MATCH($C1025,'Policy Characteristics'!$C:$C,0)))</f>
        <v>Industry</v>
      </c>
      <c r="B1025" s="271"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s="273"/>
    </row>
    <row r="1026" spans="1:19" s="143" customFormat="1" x14ac:dyDescent="0.75">
      <c r="A1026" s="76" t="str">
        <f>IF(ISBLANK(INDEX('Policy Characteristics'!A:A,MATCH($C1026,'Policy Characteristics'!$C:$C,0))),"",INDEX('Policy Characteristics'!A:A,MATCH($C1026,'Policy Characteristics'!$C:$C,0)))</f>
        <v>Industry</v>
      </c>
      <c r="B1026" s="271"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s="273"/>
    </row>
    <row r="1027" spans="1:19" s="143" customFormat="1" x14ac:dyDescent="0.75">
      <c r="A1027" s="76" t="str">
        <f>IF(ISBLANK(INDEX('Policy Characteristics'!A:A,MATCH($C1027,'Policy Characteristics'!$C:$C,0))),"",INDEX('Policy Characteristics'!A:A,MATCH($C1027,'Policy Characteristics'!$C:$C,0)))</f>
        <v>Industry</v>
      </c>
      <c r="B1027" s="271"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s="273"/>
    </row>
    <row r="1028" spans="1:19" s="143" customFormat="1" x14ac:dyDescent="0.75">
      <c r="A1028" s="76" t="str">
        <f>IF(ISBLANK(INDEX('Policy Characteristics'!A:A,MATCH($C1028,'Policy Characteristics'!$C:$C,0))),"",INDEX('Policy Characteristics'!A:A,MATCH($C1028,'Policy Characteristics'!$C:$C,0)))</f>
        <v>Industry</v>
      </c>
      <c r="B1028" s="271"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s="273"/>
    </row>
    <row r="1029" spans="1:19" s="143" customFormat="1" x14ac:dyDescent="0.75">
      <c r="A1029" s="76" t="str">
        <f>IF(ISBLANK(INDEX('Policy Characteristics'!A:A,MATCH($C1029,'Policy Characteristics'!$C:$C,0))),"",INDEX('Policy Characteristics'!A:A,MATCH($C1029,'Policy Characteristics'!$C:$C,0)))</f>
        <v>Industry</v>
      </c>
      <c r="B1029" s="271"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s="273"/>
    </row>
    <row r="1030" spans="1:19" s="143" customFormat="1" x14ac:dyDescent="0.75">
      <c r="A1030" s="76" t="str">
        <f>IF(ISBLANK(INDEX('Policy Characteristics'!A:A,MATCH($C1030,'Policy Characteristics'!$C:$C,0))),"",INDEX('Policy Characteristics'!A:A,MATCH($C1030,'Policy Characteristics'!$C:$C,0)))</f>
        <v>Industry</v>
      </c>
      <c r="B1030" s="271"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s="273"/>
    </row>
    <row r="1031" spans="1:19" s="143" customFormat="1" x14ac:dyDescent="0.75">
      <c r="A1031" s="76" t="str">
        <f>IF(ISBLANK(INDEX('Policy Characteristics'!A:A,MATCH($C1031,'Policy Characteristics'!$C:$C,0))),"",INDEX('Policy Characteristics'!A:A,MATCH($C1031,'Policy Characteristics'!$C:$C,0)))</f>
        <v>Industry</v>
      </c>
      <c r="B1031" s="271"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s="273"/>
    </row>
    <row r="1032" spans="1:19" s="143" customFormat="1" x14ac:dyDescent="0.75">
      <c r="A1032" s="76" t="str">
        <f>IF(ISBLANK(INDEX('Policy Characteristics'!A:A,MATCH($C1032,'Policy Characteristics'!$C:$C,0))),"",INDEX('Policy Characteristics'!A:A,MATCH($C1032,'Policy Characteristics'!$C:$C,0)))</f>
        <v>Industry</v>
      </c>
      <c r="B1032" s="271"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s="273"/>
    </row>
    <row r="1033" spans="1:19" s="143" customFormat="1" x14ac:dyDescent="0.75">
      <c r="A1033" s="76" t="str">
        <f>IF(ISBLANK(INDEX('Policy Characteristics'!A:A,MATCH($C1033,'Policy Characteristics'!$C:$C,0))),"",INDEX('Policy Characteristics'!A:A,MATCH($C1033,'Policy Characteristics'!$C:$C,0)))</f>
        <v>Industry</v>
      </c>
      <c r="B1033" s="271"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s="273"/>
    </row>
    <row r="1034" spans="1:19" s="143" customFormat="1" x14ac:dyDescent="0.75">
      <c r="A1034" s="76" t="str">
        <f>IF(ISBLANK(INDEX('Policy Characteristics'!A:A,MATCH($C1034,'Policy Characteristics'!$C:$C,0))),"",INDEX('Policy Characteristics'!A:A,MATCH($C1034,'Policy Characteristics'!$C:$C,0)))</f>
        <v>Industry</v>
      </c>
      <c r="B1034" s="271"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s="273"/>
    </row>
    <row r="1035" spans="1:19" s="143" customFormat="1" x14ac:dyDescent="0.75">
      <c r="A1035" s="76" t="str">
        <f>IF(ISBLANK(INDEX('Policy Characteristics'!A:A,MATCH($C1035,'Policy Characteristics'!$C:$C,0))),"",INDEX('Policy Characteristics'!A:A,MATCH($C1035,'Policy Characteristics'!$C:$C,0)))</f>
        <v>Industry</v>
      </c>
      <c r="B1035" s="271"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s="273"/>
    </row>
    <row r="1036" spans="1:19" s="143" customFormat="1" x14ac:dyDescent="0.75">
      <c r="A1036" s="76" t="str">
        <f>IF(ISBLANK(INDEX('Policy Characteristics'!A:A,MATCH($C1036,'Policy Characteristics'!$C:$C,0))),"",INDEX('Policy Characteristics'!A:A,MATCH($C1036,'Policy Characteristics'!$C:$C,0)))</f>
        <v>Industry</v>
      </c>
      <c r="B1036" s="271"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s="273"/>
    </row>
    <row r="1037" spans="1:19" s="143" customFormat="1" x14ac:dyDescent="0.75">
      <c r="A1037" s="76" t="str">
        <f>IF(ISBLANK(INDEX('Policy Characteristics'!A:A,MATCH($C1037,'Policy Characteristics'!$C:$C,0))),"",INDEX('Policy Characteristics'!A:A,MATCH($C1037,'Policy Characteristics'!$C:$C,0)))</f>
        <v>Industry</v>
      </c>
      <c r="B1037" s="271"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s="273"/>
    </row>
    <row r="1038" spans="1:19" s="143" customFormat="1" x14ac:dyDescent="0.75">
      <c r="A1038" s="76" t="str">
        <f>IF(ISBLANK(INDEX('Policy Characteristics'!A:A,MATCH($C1038,'Policy Characteristics'!$C:$C,0))),"",INDEX('Policy Characteristics'!A:A,MATCH($C1038,'Policy Characteristics'!$C:$C,0)))</f>
        <v>Industry</v>
      </c>
      <c r="B1038" s="271"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s="273"/>
    </row>
    <row r="1039" spans="1:19" s="143" customFormat="1" x14ac:dyDescent="0.75">
      <c r="A1039" s="76" t="str">
        <f>IF(ISBLANK(INDEX('Policy Characteristics'!A:A,MATCH($C1039,'Policy Characteristics'!$C:$C,0))),"",INDEX('Policy Characteristics'!A:A,MATCH($C1039,'Policy Characteristics'!$C:$C,0)))</f>
        <v>Industry</v>
      </c>
      <c r="B1039" s="271"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s="273"/>
    </row>
    <row r="1040" spans="1:19" s="143" customFormat="1" x14ac:dyDescent="0.75">
      <c r="A1040" s="76" t="str">
        <f>IF(ISBLANK(INDEX('Policy Characteristics'!A:A,MATCH($C1040,'Policy Characteristics'!$C:$C,0))),"",INDEX('Policy Characteristics'!A:A,MATCH($C1040,'Policy Characteristics'!$C:$C,0)))</f>
        <v>Industry</v>
      </c>
      <c r="B1040" s="271"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s="273"/>
    </row>
    <row r="1041" spans="1:19" s="143" customFormat="1" x14ac:dyDescent="0.75">
      <c r="A1041" s="76" t="str">
        <f>IF(ISBLANK(INDEX('Policy Characteristics'!A:A,MATCH($C1041,'Policy Characteristics'!$C:$C,0))),"",INDEX('Policy Characteristics'!A:A,MATCH($C1041,'Policy Characteristics'!$C:$C,0)))</f>
        <v>Industry</v>
      </c>
      <c r="B1041" s="271"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s="273"/>
    </row>
    <row r="1042" spans="1:19" s="143" customFormat="1" x14ac:dyDescent="0.75">
      <c r="A1042" s="76" t="str">
        <f>IF(ISBLANK(INDEX('Policy Characteristics'!A:A,MATCH($C1042,'Policy Characteristics'!$C:$C,0))),"",INDEX('Policy Characteristics'!A:A,MATCH($C1042,'Policy Characteristics'!$C:$C,0)))</f>
        <v>Industry</v>
      </c>
      <c r="B1042" s="271"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s="273"/>
    </row>
    <row r="1043" spans="1:19" s="143" customFormat="1" x14ac:dyDescent="0.75">
      <c r="A1043" s="76" t="str">
        <f>IF(ISBLANK(INDEX('Policy Characteristics'!A:A,MATCH($C1043,'Policy Characteristics'!$C:$C,0))),"",INDEX('Policy Characteristics'!A:A,MATCH($C1043,'Policy Characteristics'!$C:$C,0)))</f>
        <v>Industry</v>
      </c>
      <c r="B1043" s="271"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s="273"/>
    </row>
    <row r="1044" spans="1:19" s="143" customFormat="1" x14ac:dyDescent="0.75">
      <c r="A1044" s="76" t="str">
        <f>IF(ISBLANK(INDEX('Policy Characteristics'!A:A,MATCH($C1044,'Policy Characteristics'!$C:$C,0))),"",INDEX('Policy Characteristics'!A:A,MATCH($C1044,'Policy Characteristics'!$C:$C,0)))</f>
        <v>Industry</v>
      </c>
      <c r="B1044" s="271"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s="273"/>
    </row>
    <row r="1045" spans="1:19" s="143" customFormat="1" x14ac:dyDescent="0.75">
      <c r="A1045" s="76" t="str">
        <f>IF(ISBLANK(INDEX('Policy Characteristics'!A:A,MATCH($C1045,'Policy Characteristics'!$C:$C,0))),"",INDEX('Policy Characteristics'!A:A,MATCH($C1045,'Policy Characteristics'!$C:$C,0)))</f>
        <v>Industry</v>
      </c>
      <c r="B1045" s="271"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s="273"/>
    </row>
    <row r="1046" spans="1:19" s="143" customFormat="1" x14ac:dyDescent="0.75">
      <c r="A1046" s="76" t="str">
        <f>IF(ISBLANK(INDEX('Policy Characteristics'!A:A,MATCH($C1046,'Policy Characteristics'!$C:$C,0))),"",INDEX('Policy Characteristics'!A:A,MATCH($C1046,'Policy Characteristics'!$C:$C,0)))</f>
        <v>Industry</v>
      </c>
      <c r="B1046" s="271"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s="273"/>
    </row>
    <row r="1047" spans="1:19" s="143" customFormat="1" x14ac:dyDescent="0.75">
      <c r="A1047" s="76" t="str">
        <f>IF(ISBLANK(INDEX('Policy Characteristics'!A:A,MATCH($C1047,'Policy Characteristics'!$C:$C,0))),"",INDEX('Policy Characteristics'!A:A,MATCH($C1047,'Policy Characteristics'!$C:$C,0)))</f>
        <v>Industry</v>
      </c>
      <c r="B1047" s="271"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s="273"/>
    </row>
    <row r="1048" spans="1:19" s="143" customFormat="1" x14ac:dyDescent="0.75">
      <c r="A1048" s="76" t="str">
        <f>IF(ISBLANK(INDEX('Policy Characteristics'!A:A,MATCH($C1048,'Policy Characteristics'!$C:$C,0))),"",INDEX('Policy Characteristics'!A:A,MATCH($C1048,'Policy Characteristics'!$C:$C,0)))</f>
        <v>Industry</v>
      </c>
      <c r="B1048" s="271"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s="273"/>
    </row>
    <row r="1049" spans="1:19" s="143" customFormat="1" x14ac:dyDescent="0.75">
      <c r="A1049" s="76" t="str">
        <f>IF(ISBLANK(INDEX('Policy Characteristics'!A:A,MATCH($C1049,'Policy Characteristics'!$C:$C,0))),"",INDEX('Policy Characteristics'!A:A,MATCH($C1049,'Policy Characteristics'!$C:$C,0)))</f>
        <v>Industry</v>
      </c>
      <c r="B1049" s="271"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s="273"/>
    </row>
    <row r="1050" spans="1:19" s="143" customFormat="1" x14ac:dyDescent="0.75">
      <c r="A1050" s="76" t="str">
        <f>IF(ISBLANK(INDEX('Policy Characteristics'!A:A,MATCH($C1050,'Policy Characteristics'!$C:$C,0))),"",INDEX('Policy Characteristics'!A:A,MATCH($C1050,'Policy Characteristics'!$C:$C,0)))</f>
        <v>Industry</v>
      </c>
      <c r="B1050" s="271"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s="273"/>
    </row>
    <row r="1051" spans="1:19" s="143" customFormat="1" x14ac:dyDescent="0.75">
      <c r="A1051" s="76" t="str">
        <f>IF(ISBLANK(INDEX('Policy Characteristics'!A:A,MATCH($C1051,'Policy Characteristics'!$C:$C,0))),"",INDEX('Policy Characteristics'!A:A,MATCH($C1051,'Policy Characteristics'!$C:$C,0)))</f>
        <v>Industry</v>
      </c>
      <c r="B1051" s="271"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s="273"/>
    </row>
    <row r="1052" spans="1:19" s="143" customFormat="1" x14ac:dyDescent="0.75">
      <c r="A1052" s="76" t="str">
        <f>IF(ISBLANK(INDEX('Policy Characteristics'!A:A,MATCH($C1052,'Policy Characteristics'!$C:$C,0))),"",INDEX('Policy Characteristics'!A:A,MATCH($C1052,'Policy Characteristics'!$C:$C,0)))</f>
        <v>Industry</v>
      </c>
      <c r="B1052" s="271"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s="273"/>
    </row>
    <row r="1053" spans="1:19" s="143" customFormat="1" x14ac:dyDescent="0.75">
      <c r="A1053" s="76" t="str">
        <f>IF(ISBLANK(INDEX('Policy Characteristics'!A:A,MATCH($C1053,'Policy Characteristics'!$C:$C,0))),"",INDEX('Policy Characteristics'!A:A,MATCH($C1053,'Policy Characteristics'!$C:$C,0)))</f>
        <v>Industry</v>
      </c>
      <c r="B1053" s="271"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s="273"/>
    </row>
    <row r="1054" spans="1:19" s="143" customFormat="1" x14ac:dyDescent="0.75">
      <c r="A1054" s="76" t="str">
        <f>IF(ISBLANK(INDEX('Policy Characteristics'!A:A,MATCH($C1054,'Policy Characteristics'!$C:$C,0))),"",INDEX('Policy Characteristics'!A:A,MATCH($C1054,'Policy Characteristics'!$C:$C,0)))</f>
        <v>Industry</v>
      </c>
      <c r="B1054" s="271"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s="273"/>
    </row>
    <row r="1055" spans="1:19" s="143" customFormat="1" x14ac:dyDescent="0.75">
      <c r="A1055" s="76" t="str">
        <f>IF(ISBLANK(INDEX('Policy Characteristics'!A:A,MATCH($C1055,'Policy Characteristics'!$C:$C,0))),"",INDEX('Policy Characteristics'!A:A,MATCH($C1055,'Policy Characteristics'!$C:$C,0)))</f>
        <v>Industry</v>
      </c>
      <c r="B1055" s="271"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s="273"/>
    </row>
    <row r="1056" spans="1:19" s="143" customFormat="1" x14ac:dyDescent="0.75">
      <c r="A1056" s="76" t="str">
        <f>IF(ISBLANK(INDEX('Policy Characteristics'!A:A,MATCH($C1056,'Policy Characteristics'!$C:$C,0))),"",INDEX('Policy Characteristics'!A:A,MATCH($C1056,'Policy Characteristics'!$C:$C,0)))</f>
        <v>Industry</v>
      </c>
      <c r="B1056" s="271"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s="273"/>
    </row>
    <row r="1057" spans="1:19" s="143" customFormat="1" x14ac:dyDescent="0.75">
      <c r="A1057" s="76" t="str">
        <f>IF(ISBLANK(INDEX('Policy Characteristics'!A:A,MATCH($C1057,'Policy Characteristics'!$C:$C,0))),"",INDEX('Policy Characteristics'!A:A,MATCH($C1057,'Policy Characteristics'!$C:$C,0)))</f>
        <v>Industry</v>
      </c>
      <c r="B1057" s="271"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s="273"/>
    </row>
    <row r="1058" spans="1:19" s="143" customFormat="1" x14ac:dyDescent="0.75">
      <c r="A1058" s="76" t="str">
        <f>IF(ISBLANK(INDEX('Policy Characteristics'!A:A,MATCH($C1058,'Policy Characteristics'!$C:$C,0))),"",INDEX('Policy Characteristics'!A:A,MATCH($C1058,'Policy Characteristics'!$C:$C,0)))</f>
        <v>Industry</v>
      </c>
      <c r="B1058" s="271"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s="273"/>
    </row>
    <row r="1059" spans="1:19" s="143" customFormat="1" x14ac:dyDescent="0.75">
      <c r="A1059" s="76" t="str">
        <f>IF(ISBLANK(INDEX('Policy Characteristics'!A:A,MATCH($C1059,'Policy Characteristics'!$C:$C,0))),"",INDEX('Policy Characteristics'!A:A,MATCH($C1059,'Policy Characteristics'!$C:$C,0)))</f>
        <v>Industry</v>
      </c>
      <c r="B1059" s="271"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s="273"/>
    </row>
    <row r="1060" spans="1:19" s="143" customFormat="1" x14ac:dyDescent="0.75">
      <c r="A1060" s="76" t="str">
        <f>IF(ISBLANK(INDEX('Policy Characteristics'!A:A,MATCH($C1060,'Policy Characteristics'!$C:$C,0))),"",INDEX('Policy Characteristics'!A:A,MATCH($C1060,'Policy Characteristics'!$C:$C,0)))</f>
        <v>Industry</v>
      </c>
      <c r="B1060" s="271"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s="273"/>
    </row>
    <row r="1061" spans="1:19" s="143" customFormat="1" x14ac:dyDescent="0.75">
      <c r="A1061" s="76" t="str">
        <f>IF(ISBLANK(INDEX('Policy Characteristics'!A:A,MATCH($C1061,'Policy Characteristics'!$C:$C,0))),"",INDEX('Policy Characteristics'!A:A,MATCH($C1061,'Policy Characteristics'!$C:$C,0)))</f>
        <v>Industry</v>
      </c>
      <c r="B1061" s="271"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s="273"/>
    </row>
    <row r="1062" spans="1:19" s="143" customFormat="1" x14ac:dyDescent="0.75">
      <c r="A1062" s="76" t="str">
        <f>IF(ISBLANK(INDEX('Policy Characteristics'!A:A,MATCH($C1062,'Policy Characteristics'!$C:$C,0))),"",INDEX('Policy Characteristics'!A:A,MATCH($C1062,'Policy Characteristics'!$C:$C,0)))</f>
        <v>Industry</v>
      </c>
      <c r="B1062" s="271"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s="273"/>
    </row>
    <row r="1063" spans="1:19" s="143" customFormat="1" x14ac:dyDescent="0.75">
      <c r="A1063" s="76" t="str">
        <f>IF(ISBLANK(INDEX('Policy Characteristics'!A:A,MATCH($C1063,'Policy Characteristics'!$C:$C,0))),"",INDEX('Policy Characteristics'!A:A,MATCH($C1063,'Policy Characteristics'!$C:$C,0)))</f>
        <v>Industry</v>
      </c>
      <c r="B1063" s="271"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s="273"/>
    </row>
    <row r="1064" spans="1:19" s="143" customFormat="1" x14ac:dyDescent="0.75">
      <c r="A1064" s="76" t="str">
        <f>IF(ISBLANK(INDEX('Policy Characteristics'!A:A,MATCH($C1064,'Policy Characteristics'!$C:$C,0))),"",INDEX('Policy Characteristics'!A:A,MATCH($C1064,'Policy Characteristics'!$C:$C,0)))</f>
        <v>Industry</v>
      </c>
      <c r="B1064" s="271"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s="273"/>
    </row>
    <row r="1065" spans="1:19" s="143" customFormat="1" x14ac:dyDescent="0.75">
      <c r="A1065" s="76" t="str">
        <f>IF(ISBLANK(INDEX('Policy Characteristics'!A:A,MATCH($C1065,'Policy Characteristics'!$C:$C,0))),"",INDEX('Policy Characteristics'!A:A,MATCH($C1065,'Policy Characteristics'!$C:$C,0)))</f>
        <v>Industry</v>
      </c>
      <c r="B1065" s="271"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s="273"/>
    </row>
    <row r="1066" spans="1:19" s="143" customFormat="1" x14ac:dyDescent="0.75">
      <c r="A1066" s="76" t="str">
        <f>IF(ISBLANK(INDEX('Policy Characteristics'!A:A,MATCH($C1066,'Policy Characteristics'!$C:$C,0))),"",INDEX('Policy Characteristics'!A:A,MATCH($C1066,'Policy Characteristics'!$C:$C,0)))</f>
        <v>Industry</v>
      </c>
      <c r="B1066" s="271"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s="273"/>
    </row>
    <row r="1067" spans="1:19" s="143" customFormat="1" x14ac:dyDescent="0.75">
      <c r="A1067" s="76" t="str">
        <f>IF(ISBLANK(INDEX('Policy Characteristics'!A:A,MATCH($C1067,'Policy Characteristics'!$C:$C,0))),"",INDEX('Policy Characteristics'!A:A,MATCH($C1067,'Policy Characteristics'!$C:$C,0)))</f>
        <v>Industry</v>
      </c>
      <c r="B1067" s="271"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s="273"/>
    </row>
    <row r="1068" spans="1:19" s="143" customFormat="1" x14ac:dyDescent="0.75">
      <c r="A1068" s="76" t="str">
        <f>IF(ISBLANK(INDEX('Policy Characteristics'!A:A,MATCH($C1068,'Policy Characteristics'!$C:$C,0))),"",INDEX('Policy Characteristics'!A:A,MATCH($C1068,'Policy Characteristics'!$C:$C,0)))</f>
        <v>Industry</v>
      </c>
      <c r="B1068" s="271"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s="273"/>
    </row>
    <row r="1069" spans="1:19" s="143" customFormat="1" x14ac:dyDescent="0.75">
      <c r="A1069" s="76" t="str">
        <f>IF(ISBLANK(INDEX('Policy Characteristics'!A:A,MATCH($C1069,'Policy Characteristics'!$C:$C,0))),"",INDEX('Policy Characteristics'!A:A,MATCH($C1069,'Policy Characteristics'!$C:$C,0)))</f>
        <v>Industry</v>
      </c>
      <c r="B1069" s="271"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s="273"/>
    </row>
    <row r="1070" spans="1:19" s="143" customFormat="1" x14ac:dyDescent="0.75">
      <c r="A1070" s="76" t="str">
        <f>IF(ISBLANK(INDEX('Policy Characteristics'!A:A,MATCH($C1070,'Policy Characteristics'!$C:$C,0))),"",INDEX('Policy Characteristics'!A:A,MATCH($C1070,'Policy Characteristics'!$C:$C,0)))</f>
        <v>Industry</v>
      </c>
      <c r="B1070" s="271"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s="273"/>
    </row>
    <row r="1071" spans="1:19" s="143" customFormat="1" x14ac:dyDescent="0.75">
      <c r="A1071" s="76" t="str">
        <f>IF(ISBLANK(INDEX('Policy Characteristics'!A:A,MATCH($C1071,'Policy Characteristics'!$C:$C,0))),"",INDEX('Policy Characteristics'!A:A,MATCH($C1071,'Policy Characteristics'!$C:$C,0)))</f>
        <v>Industry</v>
      </c>
      <c r="B1071" s="271"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s="273"/>
    </row>
    <row r="1072" spans="1:19" s="143" customFormat="1" x14ac:dyDescent="0.75">
      <c r="A1072" s="76" t="str">
        <f>IF(ISBLANK(INDEX('Policy Characteristics'!A:A,MATCH($C1072,'Policy Characteristics'!$C:$C,0))),"",INDEX('Policy Characteristics'!A:A,MATCH($C1072,'Policy Characteristics'!$C:$C,0)))</f>
        <v>Industry</v>
      </c>
      <c r="B1072" s="271"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s="273"/>
    </row>
    <row r="1073" spans="1:19" s="143" customFormat="1" x14ac:dyDescent="0.75">
      <c r="A1073" s="76" t="str">
        <f>IF(ISBLANK(INDEX('Policy Characteristics'!A:A,MATCH($C1073,'Policy Characteristics'!$C:$C,0))),"",INDEX('Policy Characteristics'!A:A,MATCH($C1073,'Policy Characteristics'!$C:$C,0)))</f>
        <v>Industry</v>
      </c>
      <c r="B1073" s="271"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s="273"/>
    </row>
    <row r="1074" spans="1:19" s="143" customFormat="1" x14ac:dyDescent="0.75">
      <c r="A1074" s="76" t="str">
        <f>IF(ISBLANK(INDEX('Policy Characteristics'!A:A,MATCH($C1074,'Policy Characteristics'!$C:$C,0))),"",INDEX('Policy Characteristics'!A:A,MATCH($C1074,'Policy Characteristics'!$C:$C,0)))</f>
        <v>Industry</v>
      </c>
      <c r="B1074" s="271"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s="273"/>
    </row>
    <row r="1075" spans="1:19" s="143" customFormat="1" x14ac:dyDescent="0.75">
      <c r="A1075" s="76" t="str">
        <f>IF(ISBLANK(INDEX('Policy Characteristics'!A:A,MATCH($C1075,'Policy Characteristics'!$C:$C,0))),"",INDEX('Policy Characteristics'!A:A,MATCH($C1075,'Policy Characteristics'!$C:$C,0)))</f>
        <v>Industry</v>
      </c>
      <c r="B1075" s="271"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s="273"/>
    </row>
    <row r="1076" spans="1:19" s="143" customFormat="1" x14ac:dyDescent="0.75">
      <c r="A1076" s="76" t="str">
        <f>IF(ISBLANK(INDEX('Policy Characteristics'!A:A,MATCH($C1076,'Policy Characteristics'!$C:$C,0))),"",INDEX('Policy Characteristics'!A:A,MATCH($C1076,'Policy Characteristics'!$C:$C,0)))</f>
        <v>Industry</v>
      </c>
      <c r="B1076" s="271"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s="273"/>
    </row>
    <row r="1077" spans="1:19" s="143" customFormat="1" x14ac:dyDescent="0.75">
      <c r="A1077" s="76" t="str">
        <f>IF(ISBLANK(INDEX('Policy Characteristics'!A:A,MATCH($C1077,'Policy Characteristics'!$C:$C,0))),"",INDEX('Policy Characteristics'!A:A,MATCH($C1077,'Policy Characteristics'!$C:$C,0)))</f>
        <v>Industry</v>
      </c>
      <c r="B1077" s="271"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s="273"/>
    </row>
    <row r="1078" spans="1:19" s="143" customFormat="1" x14ac:dyDescent="0.75">
      <c r="A1078" s="76" t="str">
        <f>IF(ISBLANK(INDEX('Policy Characteristics'!A:A,MATCH($C1078,'Policy Characteristics'!$C:$C,0))),"",INDEX('Policy Characteristics'!A:A,MATCH($C1078,'Policy Characteristics'!$C:$C,0)))</f>
        <v>Industry</v>
      </c>
      <c r="B1078" s="271"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s="273"/>
    </row>
    <row r="1079" spans="1:19" s="143" customFormat="1" x14ac:dyDescent="0.75">
      <c r="A1079" s="76" t="str">
        <f>IF(ISBLANK(INDEX('Policy Characteristics'!A:A,MATCH($C1079,'Policy Characteristics'!$C:$C,0))),"",INDEX('Policy Characteristics'!A:A,MATCH($C1079,'Policy Characteristics'!$C:$C,0)))</f>
        <v>Industry</v>
      </c>
      <c r="B1079" s="271"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s="273"/>
    </row>
    <row r="1080" spans="1:19" s="143" customFormat="1" x14ac:dyDescent="0.75">
      <c r="A1080" s="76" t="str">
        <f>IF(ISBLANK(INDEX('Policy Characteristics'!A:A,MATCH($C1080,'Policy Characteristics'!$C:$C,0))),"",INDEX('Policy Characteristics'!A:A,MATCH($C1080,'Policy Characteristics'!$C:$C,0)))</f>
        <v>Industry</v>
      </c>
      <c r="B1080" s="271"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s="273"/>
    </row>
    <row r="1081" spans="1:19" s="143" customFormat="1" x14ac:dyDescent="0.75">
      <c r="A1081" s="76" t="str">
        <f>IF(ISBLANK(INDEX('Policy Characteristics'!A:A,MATCH($C1081,'Policy Characteristics'!$C:$C,0))),"",INDEX('Policy Characteristics'!A:A,MATCH($C1081,'Policy Characteristics'!$C:$C,0)))</f>
        <v>Industry</v>
      </c>
      <c r="B1081" s="271"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s="273"/>
    </row>
    <row r="1082" spans="1:19" s="143" customFormat="1" x14ac:dyDescent="0.75">
      <c r="A1082" s="76" t="str">
        <f>IF(ISBLANK(INDEX('Policy Characteristics'!A:A,MATCH($C1082,'Policy Characteristics'!$C:$C,0))),"",INDEX('Policy Characteristics'!A:A,MATCH($C1082,'Policy Characteristics'!$C:$C,0)))</f>
        <v>Industry</v>
      </c>
      <c r="B1082" s="271"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s="273"/>
    </row>
    <row r="1083" spans="1:19" s="143" customFormat="1" x14ac:dyDescent="0.75">
      <c r="A1083" s="76" t="str">
        <f>IF(ISBLANK(INDEX('Policy Characteristics'!A:A,MATCH($C1083,'Policy Characteristics'!$C:$C,0))),"",INDEX('Policy Characteristics'!A:A,MATCH($C1083,'Policy Characteristics'!$C:$C,0)))</f>
        <v>Industry</v>
      </c>
      <c r="B1083" s="271"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s="273"/>
    </row>
    <row r="1084" spans="1:19" s="143" customFormat="1" x14ac:dyDescent="0.75">
      <c r="A1084" s="76" t="str">
        <f>IF(ISBLANK(INDEX('Policy Characteristics'!A:A,MATCH($C1084,'Policy Characteristics'!$C:$C,0))),"",INDEX('Policy Characteristics'!A:A,MATCH($C1084,'Policy Characteristics'!$C:$C,0)))</f>
        <v>Industry</v>
      </c>
      <c r="B1084" s="271"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s="273"/>
    </row>
    <row r="1085" spans="1:19" s="143" customFormat="1" x14ac:dyDescent="0.75">
      <c r="A1085" s="76" t="str">
        <f>IF(ISBLANK(INDEX('Policy Characteristics'!A:A,MATCH($C1085,'Policy Characteristics'!$C:$C,0))),"",INDEX('Policy Characteristics'!A:A,MATCH($C1085,'Policy Characteristics'!$C:$C,0)))</f>
        <v>Industry</v>
      </c>
      <c r="B1085" s="271"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s="273"/>
    </row>
    <row r="1086" spans="1:19" s="143" customFormat="1" x14ac:dyDescent="0.75">
      <c r="A1086" s="76" t="str">
        <f>IF(ISBLANK(INDEX('Policy Characteristics'!A:A,MATCH($C1086,'Policy Characteristics'!$C:$C,0))),"",INDEX('Policy Characteristics'!A:A,MATCH($C1086,'Policy Characteristics'!$C:$C,0)))</f>
        <v>Industry</v>
      </c>
      <c r="B1086" s="271"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s="273"/>
    </row>
    <row r="1087" spans="1:19" s="143" customFormat="1" x14ac:dyDescent="0.75">
      <c r="A1087" s="76" t="str">
        <f>IF(ISBLANK(INDEX('Policy Characteristics'!A:A,MATCH($C1087,'Policy Characteristics'!$C:$C,0))),"",INDEX('Policy Characteristics'!A:A,MATCH($C1087,'Policy Characteristics'!$C:$C,0)))</f>
        <v>Industry</v>
      </c>
      <c r="B1087" s="271"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s="273"/>
    </row>
    <row r="1088" spans="1:19" s="143" customFormat="1" x14ac:dyDescent="0.75">
      <c r="A1088" s="76" t="str">
        <f>IF(ISBLANK(INDEX('Policy Characteristics'!A:A,MATCH($C1088,'Policy Characteristics'!$C:$C,0))),"",INDEX('Policy Characteristics'!A:A,MATCH($C1088,'Policy Characteristics'!$C:$C,0)))</f>
        <v>Industry</v>
      </c>
      <c r="B1088" s="271"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s="273"/>
    </row>
    <row r="1089" spans="1:19" s="143" customFormat="1" x14ac:dyDescent="0.75">
      <c r="A1089" s="76" t="str">
        <f>IF(ISBLANK(INDEX('Policy Characteristics'!A:A,MATCH($C1089,'Policy Characteristics'!$C:$C,0))),"",INDEX('Policy Characteristics'!A:A,MATCH($C1089,'Policy Characteristics'!$C:$C,0)))</f>
        <v>Industry</v>
      </c>
      <c r="B1089" s="271"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s="273"/>
    </row>
    <row r="1090" spans="1:19" s="143" customFormat="1" x14ac:dyDescent="0.75">
      <c r="A1090" s="76" t="str">
        <f>IF(ISBLANK(INDEX('Policy Characteristics'!A:A,MATCH($C1090,'Policy Characteristics'!$C:$C,0))),"",INDEX('Policy Characteristics'!A:A,MATCH($C1090,'Policy Characteristics'!$C:$C,0)))</f>
        <v>Industry</v>
      </c>
      <c r="B1090" s="271"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s="273"/>
    </row>
    <row r="1091" spans="1:19" s="143" customFormat="1" x14ac:dyDescent="0.75">
      <c r="A1091" s="76" t="str">
        <f>IF(ISBLANK(INDEX('Policy Characteristics'!A:A,MATCH($C1091,'Policy Characteristics'!$C:$C,0))),"",INDEX('Policy Characteristics'!A:A,MATCH($C1091,'Policy Characteristics'!$C:$C,0)))</f>
        <v>Industry</v>
      </c>
      <c r="B1091" s="271"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s="273"/>
    </row>
    <row r="1092" spans="1:19" s="143" customFormat="1" x14ac:dyDescent="0.75">
      <c r="A1092" s="76" t="str">
        <f>IF(ISBLANK(INDEX('Policy Characteristics'!A:A,MATCH($C1092,'Policy Characteristics'!$C:$C,0))),"",INDEX('Policy Characteristics'!A:A,MATCH($C1092,'Policy Characteristics'!$C:$C,0)))</f>
        <v>Industry</v>
      </c>
      <c r="B1092" s="271"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s="273"/>
    </row>
    <row r="1093" spans="1:19" s="143" customFormat="1" x14ac:dyDescent="0.75">
      <c r="A1093" s="76" t="str">
        <f>IF(ISBLANK(INDEX('Policy Characteristics'!A:A,MATCH($C1093,'Policy Characteristics'!$C:$C,0))),"",INDEX('Policy Characteristics'!A:A,MATCH($C1093,'Policy Characteristics'!$C:$C,0)))</f>
        <v>Industry</v>
      </c>
      <c r="B1093" s="271"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s="273"/>
    </row>
    <row r="1094" spans="1:19" s="143" customFormat="1" x14ac:dyDescent="0.75">
      <c r="A1094" s="76" t="str">
        <f>IF(ISBLANK(INDEX('Policy Characteristics'!A:A,MATCH($C1094,'Policy Characteristics'!$C:$C,0))),"",INDEX('Policy Characteristics'!A:A,MATCH($C1094,'Policy Characteristics'!$C:$C,0)))</f>
        <v>Industry</v>
      </c>
      <c r="B1094" s="271"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s="273"/>
    </row>
    <row r="1095" spans="1:19" s="143" customFormat="1" x14ac:dyDescent="0.75">
      <c r="A1095" s="76" t="str">
        <f>IF(ISBLANK(INDEX('Policy Characteristics'!A:A,MATCH($C1095,'Policy Characteristics'!$C:$C,0))),"",INDEX('Policy Characteristics'!A:A,MATCH($C1095,'Policy Characteristics'!$C:$C,0)))</f>
        <v>Industry</v>
      </c>
      <c r="B1095" s="271"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s="273"/>
    </row>
    <row r="1096" spans="1:19" s="143" customFormat="1" x14ac:dyDescent="0.75">
      <c r="A1096" s="76" t="str">
        <f>IF(ISBLANK(INDEX('Policy Characteristics'!A:A,MATCH($C1096,'Policy Characteristics'!$C:$C,0))),"",INDEX('Policy Characteristics'!A:A,MATCH($C1096,'Policy Characteristics'!$C:$C,0)))</f>
        <v>Industry</v>
      </c>
      <c r="B1096" s="271"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s="273"/>
    </row>
    <row r="1097" spans="1:19" s="143" customFormat="1" x14ac:dyDescent="0.75">
      <c r="A1097" s="76" t="str">
        <f>IF(ISBLANK(INDEX('Policy Characteristics'!A:A,MATCH($C1097,'Policy Characteristics'!$C:$C,0))),"",INDEX('Policy Characteristics'!A:A,MATCH($C1097,'Policy Characteristics'!$C:$C,0)))</f>
        <v>Industry</v>
      </c>
      <c r="B1097" s="271"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s="273"/>
    </row>
    <row r="1098" spans="1:19" s="143" customFormat="1" x14ac:dyDescent="0.75">
      <c r="A1098" s="76" t="str">
        <f>IF(ISBLANK(INDEX('Policy Characteristics'!A:A,MATCH($C1098,'Policy Characteristics'!$C:$C,0))),"",INDEX('Policy Characteristics'!A:A,MATCH($C1098,'Policy Characteristics'!$C:$C,0)))</f>
        <v>Industry</v>
      </c>
      <c r="B1098" s="271"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s="273"/>
    </row>
    <row r="1099" spans="1:19" s="143" customFormat="1" x14ac:dyDescent="0.75">
      <c r="A1099" s="76" t="str">
        <f>IF(ISBLANK(INDEX('Policy Characteristics'!A:A,MATCH($C1099,'Policy Characteristics'!$C:$C,0))),"",INDEX('Policy Characteristics'!A:A,MATCH($C1099,'Policy Characteristics'!$C:$C,0)))</f>
        <v>Industry</v>
      </c>
      <c r="B1099" s="271"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s="273"/>
    </row>
    <row r="1100" spans="1:19" s="143" customFormat="1" x14ac:dyDescent="0.75">
      <c r="A1100" s="76" t="str">
        <f>IF(ISBLANK(INDEX('Policy Characteristics'!A:A,MATCH($C1100,'Policy Characteristics'!$C:$C,0))),"",INDEX('Policy Characteristics'!A:A,MATCH($C1100,'Policy Characteristics'!$C:$C,0)))</f>
        <v>Industry</v>
      </c>
      <c r="B1100" s="271"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s="273"/>
    </row>
    <row r="1101" spans="1:19" s="143" customFormat="1" x14ac:dyDescent="0.75">
      <c r="A1101" s="76" t="str">
        <f>IF(ISBLANK(INDEX('Policy Characteristics'!A:A,MATCH($C1101,'Policy Characteristics'!$C:$C,0))),"",INDEX('Policy Characteristics'!A:A,MATCH($C1101,'Policy Characteristics'!$C:$C,0)))</f>
        <v>Industry</v>
      </c>
      <c r="B1101" s="271"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s="273"/>
    </row>
    <row r="1102" spans="1:19" s="143" customFormat="1" x14ac:dyDescent="0.75">
      <c r="A1102" s="76" t="str">
        <f>IF(ISBLANK(INDEX('Policy Characteristics'!A:A,MATCH($C1102,'Policy Characteristics'!$C:$C,0))),"",INDEX('Policy Characteristics'!A:A,MATCH($C1102,'Policy Characteristics'!$C:$C,0)))</f>
        <v>Industry</v>
      </c>
      <c r="B1102" s="271"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s="273"/>
    </row>
    <row r="1103" spans="1:19" s="143" customFormat="1" x14ac:dyDescent="0.75">
      <c r="A1103" s="76" t="str">
        <f>IF(ISBLANK(INDEX('Policy Characteristics'!A:A,MATCH($C1103,'Policy Characteristics'!$C:$C,0))),"",INDEX('Policy Characteristics'!A:A,MATCH($C1103,'Policy Characteristics'!$C:$C,0)))</f>
        <v>Industry</v>
      </c>
      <c r="B1103" s="271"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s="273"/>
    </row>
    <row r="1104" spans="1:19" s="143" customFormat="1" x14ac:dyDescent="0.75">
      <c r="A1104" s="76" t="str">
        <f>IF(ISBLANK(INDEX('Policy Characteristics'!A:A,MATCH($C1104,'Policy Characteristics'!$C:$C,0))),"",INDEX('Policy Characteristics'!A:A,MATCH($C1104,'Policy Characteristics'!$C:$C,0)))</f>
        <v>Industry</v>
      </c>
      <c r="B1104" s="271"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s="273"/>
    </row>
    <row r="1105" spans="1:19" s="143" customFormat="1" x14ac:dyDescent="0.75">
      <c r="A1105" s="76" t="str">
        <f>IF(ISBLANK(INDEX('Policy Characteristics'!A:A,MATCH($C1105,'Policy Characteristics'!$C:$C,0))),"",INDEX('Policy Characteristics'!A:A,MATCH($C1105,'Policy Characteristics'!$C:$C,0)))</f>
        <v>Industry</v>
      </c>
      <c r="B1105" s="271"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s="273"/>
    </row>
    <row r="1106" spans="1:19" s="143" customFormat="1" x14ac:dyDescent="0.75">
      <c r="A1106" s="76" t="str">
        <f>IF(ISBLANK(INDEX('Policy Characteristics'!A:A,MATCH($C1106,'Policy Characteristics'!$C:$C,0))),"",INDEX('Policy Characteristics'!A:A,MATCH($C1106,'Policy Characteristics'!$C:$C,0)))</f>
        <v>Industry</v>
      </c>
      <c r="B1106" s="271"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s="273"/>
    </row>
    <row r="1107" spans="1:19" s="143" customFormat="1" x14ac:dyDescent="0.75">
      <c r="A1107" s="76" t="str">
        <f>IF(ISBLANK(INDEX('Policy Characteristics'!A:A,MATCH($C1107,'Policy Characteristics'!$C:$C,0))),"",INDEX('Policy Characteristics'!A:A,MATCH($C1107,'Policy Characteristics'!$C:$C,0)))</f>
        <v>Industry</v>
      </c>
      <c r="B1107" s="271"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s="273"/>
    </row>
    <row r="1108" spans="1:19" s="143" customFormat="1" x14ac:dyDescent="0.75">
      <c r="A1108" s="76" t="str">
        <f>IF(ISBLANK(INDEX('Policy Characteristics'!A:A,MATCH($C1108,'Policy Characteristics'!$C:$C,0))),"",INDEX('Policy Characteristics'!A:A,MATCH($C1108,'Policy Characteristics'!$C:$C,0)))</f>
        <v>Industry</v>
      </c>
      <c r="B1108" s="271"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s="273"/>
    </row>
    <row r="1109" spans="1:19" s="143" customFormat="1" x14ac:dyDescent="0.75">
      <c r="A1109" s="76" t="str">
        <f>IF(ISBLANK(INDEX('Policy Characteristics'!A:A,MATCH($C1109,'Policy Characteristics'!$C:$C,0))),"",INDEX('Policy Characteristics'!A:A,MATCH($C1109,'Policy Characteristics'!$C:$C,0)))</f>
        <v>Industry</v>
      </c>
      <c r="B1109" s="271"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s="273"/>
    </row>
    <row r="1110" spans="1:19" s="143" customFormat="1" x14ac:dyDescent="0.75">
      <c r="A1110" s="76" t="str">
        <f>IF(ISBLANK(INDEX('Policy Characteristics'!A:A,MATCH($C1110,'Policy Characteristics'!$C:$C,0))),"",INDEX('Policy Characteristics'!A:A,MATCH($C1110,'Policy Characteristics'!$C:$C,0)))</f>
        <v>Industry</v>
      </c>
      <c r="B1110" s="271"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s="273"/>
    </row>
    <row r="1111" spans="1:19" s="143" customFormat="1" x14ac:dyDescent="0.75">
      <c r="A1111" s="76" t="str">
        <f>IF(ISBLANK(INDEX('Policy Characteristics'!A:A,MATCH($C1111,'Policy Characteristics'!$C:$C,0))),"",INDEX('Policy Characteristics'!A:A,MATCH($C1111,'Policy Characteristics'!$C:$C,0)))</f>
        <v>Industry</v>
      </c>
      <c r="B1111" s="271"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s="273"/>
    </row>
    <row r="1112" spans="1:19" s="143" customFormat="1" x14ac:dyDescent="0.75">
      <c r="A1112" s="76" t="str">
        <f>IF(ISBLANK(INDEX('Policy Characteristics'!A:A,MATCH($C1112,'Policy Characteristics'!$C:$C,0))),"",INDEX('Policy Characteristics'!A:A,MATCH($C1112,'Policy Characteristics'!$C:$C,0)))</f>
        <v>Industry</v>
      </c>
      <c r="B1112" s="271"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s="273"/>
    </row>
    <row r="1113" spans="1:19" s="143" customFormat="1" x14ac:dyDescent="0.75">
      <c r="A1113" s="76" t="str">
        <f>IF(ISBLANK(INDEX('Policy Characteristics'!A:A,MATCH($C1113,'Policy Characteristics'!$C:$C,0))),"",INDEX('Policy Characteristics'!A:A,MATCH($C1113,'Policy Characteristics'!$C:$C,0)))</f>
        <v>Industry</v>
      </c>
      <c r="B1113" s="271"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s="273"/>
    </row>
    <row r="1114" spans="1:19" s="143" customFormat="1" x14ac:dyDescent="0.75">
      <c r="A1114" s="76" t="str">
        <f>IF(ISBLANK(INDEX('Policy Characteristics'!A:A,MATCH($C1114,'Policy Characteristics'!$C:$C,0))),"",INDEX('Policy Characteristics'!A:A,MATCH($C1114,'Policy Characteristics'!$C:$C,0)))</f>
        <v>Industry</v>
      </c>
      <c r="B1114" s="271"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s="273"/>
    </row>
    <row r="1115" spans="1:19" s="143" customFormat="1" x14ac:dyDescent="0.75">
      <c r="A1115" s="76" t="str">
        <f>IF(ISBLANK(INDEX('Policy Characteristics'!A:A,MATCH($C1115,'Policy Characteristics'!$C:$C,0))),"",INDEX('Policy Characteristics'!A:A,MATCH($C1115,'Policy Characteristics'!$C:$C,0)))</f>
        <v>Industry</v>
      </c>
      <c r="B1115" s="271"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s="273"/>
    </row>
    <row r="1116" spans="1:19" s="143" customFormat="1" x14ac:dyDescent="0.75">
      <c r="A1116" s="76" t="str">
        <f>IF(ISBLANK(INDEX('Policy Characteristics'!A:A,MATCH($C1116,'Policy Characteristics'!$C:$C,0))),"",INDEX('Policy Characteristics'!A:A,MATCH($C1116,'Policy Characteristics'!$C:$C,0)))</f>
        <v>Industry</v>
      </c>
      <c r="B1116" s="271"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s="273"/>
    </row>
    <row r="1117" spans="1:19" s="143" customFormat="1" x14ac:dyDescent="0.75">
      <c r="A1117" s="76" t="str">
        <f>IF(ISBLANK(INDEX('Policy Characteristics'!A:A,MATCH($C1117,'Policy Characteristics'!$C:$C,0))),"",INDEX('Policy Characteristics'!A:A,MATCH($C1117,'Policy Characteristics'!$C:$C,0)))</f>
        <v>Industry</v>
      </c>
      <c r="B1117" s="271"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s="273"/>
    </row>
    <row r="1118" spans="1:19" s="143" customFormat="1" x14ac:dyDescent="0.75">
      <c r="A1118" s="76" t="str">
        <f>IF(ISBLANK(INDEX('Policy Characteristics'!A:A,MATCH($C1118,'Policy Characteristics'!$C:$C,0))),"",INDEX('Policy Characteristics'!A:A,MATCH($C1118,'Policy Characteristics'!$C:$C,0)))</f>
        <v>Industry</v>
      </c>
      <c r="B1118" s="271"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s="273"/>
    </row>
    <row r="1119" spans="1:19" s="143" customFormat="1" x14ac:dyDescent="0.75">
      <c r="A1119" s="76" t="str">
        <f>IF(ISBLANK(INDEX('Policy Characteristics'!A:A,MATCH($C1119,'Policy Characteristics'!$C:$C,0))),"",INDEX('Policy Characteristics'!A:A,MATCH($C1119,'Policy Characteristics'!$C:$C,0)))</f>
        <v>Industry</v>
      </c>
      <c r="B1119" s="271"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s="273"/>
    </row>
    <row r="1120" spans="1:19" s="143" customFormat="1" x14ac:dyDescent="0.75">
      <c r="A1120" s="76" t="str">
        <f>IF(ISBLANK(INDEX('Policy Characteristics'!A:A,MATCH($C1120,'Policy Characteristics'!$C:$C,0))),"",INDEX('Policy Characteristics'!A:A,MATCH($C1120,'Policy Characteristics'!$C:$C,0)))</f>
        <v>Industry</v>
      </c>
      <c r="B1120" s="271"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s="273" t="s">
        <v>2688</v>
      </c>
    </row>
    <row r="1121" spans="1:19" s="143" customFormat="1" x14ac:dyDescent="0.75">
      <c r="A1121" s="76" t="str">
        <f>IF(ISBLANK(INDEX('Policy Characteristics'!A:A,MATCH($C1121,'Policy Characteristics'!$C:$C,0))),"",INDEX('Policy Characteristics'!A:A,MATCH($C1121,'Policy Characteristics'!$C:$C,0)))</f>
        <v>Industry</v>
      </c>
      <c r="B1121" s="271"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s="273"/>
    </row>
    <row r="1122" spans="1:19" s="143" customFormat="1" x14ac:dyDescent="0.75">
      <c r="A1122" s="76" t="str">
        <f>IF(ISBLANK(INDEX('Policy Characteristics'!A:A,MATCH($C1122,'Policy Characteristics'!$C:$C,0))),"",INDEX('Policy Characteristics'!A:A,MATCH($C1122,'Policy Characteristics'!$C:$C,0)))</f>
        <v>Industry</v>
      </c>
      <c r="B1122" s="271"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s="273"/>
    </row>
    <row r="1123" spans="1:19" s="143" customFormat="1" x14ac:dyDescent="0.75">
      <c r="A1123" s="76" t="str">
        <f>IF(ISBLANK(INDEX('Policy Characteristics'!A:A,MATCH($C1123,'Policy Characteristics'!$C:$C,0))),"",INDEX('Policy Characteristics'!A:A,MATCH($C1123,'Policy Characteristics'!$C:$C,0)))</f>
        <v>Industry</v>
      </c>
      <c r="B1123" s="271"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s="273"/>
    </row>
    <row r="1124" spans="1:19" s="143" customFormat="1" x14ac:dyDescent="0.75">
      <c r="A1124" s="76" t="str">
        <f>IF(ISBLANK(INDEX('Policy Characteristics'!A:A,MATCH($C1124,'Policy Characteristics'!$C:$C,0))),"",INDEX('Policy Characteristics'!A:A,MATCH($C1124,'Policy Characteristics'!$C:$C,0)))</f>
        <v>Industry</v>
      </c>
      <c r="B1124" s="271"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s="273"/>
    </row>
    <row r="1125" spans="1:19" s="143" customFormat="1" x14ac:dyDescent="0.75">
      <c r="A1125" s="76" t="str">
        <f>IF(ISBLANK(INDEX('Policy Characteristics'!A:A,MATCH($C1125,'Policy Characteristics'!$C:$C,0))),"",INDEX('Policy Characteristics'!A:A,MATCH($C1125,'Policy Characteristics'!$C:$C,0)))</f>
        <v>Industry</v>
      </c>
      <c r="B1125" s="271"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s="273"/>
    </row>
    <row r="1126" spans="1:19" s="143" customFormat="1" x14ac:dyDescent="0.75">
      <c r="A1126" s="76" t="str">
        <f>IF(ISBLANK(INDEX('Policy Characteristics'!A:A,MATCH($C1126,'Policy Characteristics'!$C:$C,0))),"",INDEX('Policy Characteristics'!A:A,MATCH($C1126,'Policy Characteristics'!$C:$C,0)))</f>
        <v>Industry</v>
      </c>
      <c r="B1126" s="271"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s="273"/>
    </row>
    <row r="1127" spans="1:19" s="143" customFormat="1" x14ac:dyDescent="0.75">
      <c r="A1127" s="76" t="str">
        <f>IF(ISBLANK(INDEX('Policy Characteristics'!A:A,MATCH($C1127,'Policy Characteristics'!$C:$C,0))),"",INDEX('Policy Characteristics'!A:A,MATCH($C1127,'Policy Characteristics'!$C:$C,0)))</f>
        <v>Industry</v>
      </c>
      <c r="B1127" s="271"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s="273"/>
    </row>
    <row r="1128" spans="1:19" s="143" customFormat="1" x14ac:dyDescent="0.75">
      <c r="A1128" s="76" t="str">
        <f>IF(ISBLANK(INDEX('Policy Characteristics'!A:A,MATCH($C1128,'Policy Characteristics'!$C:$C,0))),"",INDEX('Policy Characteristics'!A:A,MATCH($C1128,'Policy Characteristics'!$C:$C,0)))</f>
        <v>Industry</v>
      </c>
      <c r="B1128" s="271"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s="273"/>
    </row>
    <row r="1129" spans="1:19" s="143" customFormat="1" x14ac:dyDescent="0.75">
      <c r="A1129" s="76" t="str">
        <f>IF(ISBLANK(INDEX('Policy Characteristics'!A:A,MATCH($C1129,'Policy Characteristics'!$C:$C,0))),"",INDEX('Policy Characteristics'!A:A,MATCH($C1129,'Policy Characteristics'!$C:$C,0)))</f>
        <v>Industry</v>
      </c>
      <c r="B1129" s="271"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s="273"/>
    </row>
    <row r="1130" spans="1:19" s="143" customFormat="1" x14ac:dyDescent="0.75">
      <c r="A1130" s="76" t="str">
        <f>IF(ISBLANK(INDEX('Policy Characteristics'!A:A,MATCH($C1130,'Policy Characteristics'!$C:$C,0))),"",INDEX('Policy Characteristics'!A:A,MATCH($C1130,'Policy Characteristics'!$C:$C,0)))</f>
        <v>Industry</v>
      </c>
      <c r="B1130" s="271"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s="273"/>
    </row>
    <row r="1131" spans="1:19" s="143" customFormat="1" x14ac:dyDescent="0.75">
      <c r="A1131" s="76" t="str">
        <f>IF(ISBLANK(INDEX('Policy Characteristics'!A:A,MATCH($C1131,'Policy Characteristics'!$C:$C,0))),"",INDEX('Policy Characteristics'!A:A,MATCH($C1131,'Policy Characteristics'!$C:$C,0)))</f>
        <v>Industry</v>
      </c>
      <c r="B1131" s="271"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s="273"/>
    </row>
    <row r="1132" spans="1:19" s="143" customFormat="1" x14ac:dyDescent="0.75">
      <c r="A1132" s="76" t="str">
        <f>IF(ISBLANK(INDEX('Policy Characteristics'!A:A,MATCH($C1132,'Policy Characteristics'!$C:$C,0))),"",INDEX('Policy Characteristics'!A:A,MATCH($C1132,'Policy Characteristics'!$C:$C,0)))</f>
        <v>Industry</v>
      </c>
      <c r="B1132" s="271"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s="273"/>
    </row>
    <row r="1133" spans="1:19" s="143" customFormat="1" x14ac:dyDescent="0.75">
      <c r="A1133" s="76" t="str">
        <f>IF(ISBLANK(INDEX('Policy Characteristics'!A:A,MATCH($C1133,'Policy Characteristics'!$C:$C,0))),"",INDEX('Policy Characteristics'!A:A,MATCH($C1133,'Policy Characteristics'!$C:$C,0)))</f>
        <v>Industry</v>
      </c>
      <c r="B1133" s="271"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s="273"/>
    </row>
    <row r="1134" spans="1:19" s="143" customFormat="1" x14ac:dyDescent="0.75">
      <c r="A1134" s="76" t="str">
        <f>IF(ISBLANK(INDEX('Policy Characteristics'!A:A,MATCH($C1134,'Policy Characteristics'!$C:$C,0))),"",INDEX('Policy Characteristics'!A:A,MATCH($C1134,'Policy Characteristics'!$C:$C,0)))</f>
        <v>Industry</v>
      </c>
      <c r="B1134" s="271"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s="273"/>
    </row>
    <row r="1135" spans="1:19" s="143" customFormat="1" x14ac:dyDescent="0.75">
      <c r="A1135" s="76" t="str">
        <f>IF(ISBLANK(INDEX('Policy Characteristics'!A:A,MATCH($C1135,'Policy Characteristics'!$C:$C,0))),"",INDEX('Policy Characteristics'!A:A,MATCH($C1135,'Policy Characteristics'!$C:$C,0)))</f>
        <v>Industry</v>
      </c>
      <c r="B1135" s="271"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s="273"/>
    </row>
    <row r="1136" spans="1:19" s="143" customFormat="1" x14ac:dyDescent="0.75">
      <c r="A1136" s="76" t="str">
        <f>IF(ISBLANK(INDEX('Policy Characteristics'!A:A,MATCH($C1136,'Policy Characteristics'!$C:$C,0))),"",INDEX('Policy Characteristics'!A:A,MATCH($C1136,'Policy Characteristics'!$C:$C,0)))</f>
        <v>Industry</v>
      </c>
      <c r="B1136" s="271"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s="273"/>
    </row>
    <row r="1137" spans="1:19" s="143" customFormat="1" x14ac:dyDescent="0.75">
      <c r="A1137" s="76" t="str">
        <f>IF(ISBLANK(INDEX('Policy Characteristics'!A:A,MATCH($C1137,'Policy Characteristics'!$C:$C,0))),"",INDEX('Policy Characteristics'!A:A,MATCH($C1137,'Policy Characteristics'!$C:$C,0)))</f>
        <v>Industry</v>
      </c>
      <c r="B1137" s="271"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s="273"/>
    </row>
    <row r="1138" spans="1:19" s="143" customFormat="1" x14ac:dyDescent="0.75">
      <c r="A1138" s="76" t="str">
        <f>IF(ISBLANK(INDEX('Policy Characteristics'!A:A,MATCH($C1138,'Policy Characteristics'!$C:$C,0))),"",INDEX('Policy Characteristics'!A:A,MATCH($C1138,'Policy Characteristics'!$C:$C,0)))</f>
        <v>Industry</v>
      </c>
      <c r="B1138" s="271"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s="273"/>
    </row>
    <row r="1139" spans="1:19" s="143" customFormat="1" x14ac:dyDescent="0.75">
      <c r="A1139" s="76" t="str">
        <f>IF(ISBLANK(INDEX('Policy Characteristics'!A:A,MATCH($C1139,'Policy Characteristics'!$C:$C,0))),"",INDEX('Policy Characteristics'!A:A,MATCH($C1139,'Policy Characteristics'!$C:$C,0)))</f>
        <v>Industry</v>
      </c>
      <c r="B1139" s="271"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s="273"/>
    </row>
    <row r="1140" spans="1:19" s="143" customFormat="1" x14ac:dyDescent="0.75">
      <c r="A1140" s="76" t="str">
        <f>IF(ISBLANK(INDEX('Policy Characteristics'!A:A,MATCH($C1140,'Policy Characteristics'!$C:$C,0))),"",INDEX('Policy Characteristics'!A:A,MATCH($C1140,'Policy Characteristics'!$C:$C,0)))</f>
        <v>Industry</v>
      </c>
      <c r="B1140" s="271"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s="273"/>
    </row>
    <row r="1141" spans="1:19" s="143" customFormat="1" x14ac:dyDescent="0.75">
      <c r="A1141" s="76" t="str">
        <f>IF(ISBLANK(INDEX('Policy Characteristics'!A:A,MATCH($C1141,'Policy Characteristics'!$C:$C,0))),"",INDEX('Policy Characteristics'!A:A,MATCH($C1141,'Policy Characteristics'!$C:$C,0)))</f>
        <v>Industry</v>
      </c>
      <c r="B1141" s="271"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s="273"/>
    </row>
    <row r="1142" spans="1:19" s="143" customFormat="1" x14ac:dyDescent="0.75">
      <c r="A1142" s="76" t="str">
        <f>IF(ISBLANK(INDEX('Policy Characteristics'!A:A,MATCH($C1142,'Policy Characteristics'!$C:$C,0))),"",INDEX('Policy Characteristics'!A:A,MATCH($C1142,'Policy Characteristics'!$C:$C,0)))</f>
        <v>Industry</v>
      </c>
      <c r="B1142" s="271"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s="273"/>
    </row>
    <row r="1143" spans="1:19" s="143" customFormat="1" x14ac:dyDescent="0.75">
      <c r="A1143" s="76" t="str">
        <f>IF(ISBLANK(INDEX('Policy Characteristics'!A:A,MATCH($C1143,'Policy Characteristics'!$C:$C,0))),"",INDEX('Policy Characteristics'!A:A,MATCH($C1143,'Policy Characteristics'!$C:$C,0)))</f>
        <v>Industry</v>
      </c>
      <c r="B1143" s="271"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s="273"/>
    </row>
    <row r="1144" spans="1:19" s="143" customFormat="1" x14ac:dyDescent="0.75">
      <c r="A1144" s="76" t="str">
        <f>IF(ISBLANK(INDEX('Policy Characteristics'!A:A,MATCH($C1144,'Policy Characteristics'!$C:$C,0))),"",INDEX('Policy Characteristics'!A:A,MATCH($C1144,'Policy Characteristics'!$C:$C,0)))</f>
        <v>Industry</v>
      </c>
      <c r="B1144" s="271"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s="273"/>
    </row>
    <row r="1145" spans="1:19" s="143" customFormat="1" x14ac:dyDescent="0.75">
      <c r="A1145" s="76" t="str">
        <f>IF(ISBLANK(INDEX('Policy Characteristics'!A:A,MATCH($C1145,'Policy Characteristics'!$C:$C,0))),"",INDEX('Policy Characteristics'!A:A,MATCH($C1145,'Policy Characteristics'!$C:$C,0)))</f>
        <v>Industry</v>
      </c>
      <c r="B1145" s="271"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s="273"/>
    </row>
    <row r="1146" spans="1:19" s="143" customFormat="1" x14ac:dyDescent="0.75">
      <c r="A1146" s="76" t="str">
        <f>IF(ISBLANK(INDEX('Policy Characteristics'!A:A,MATCH($C1146,'Policy Characteristics'!$C:$C,0))),"",INDEX('Policy Characteristics'!A:A,MATCH($C1146,'Policy Characteristics'!$C:$C,0)))</f>
        <v>Industry</v>
      </c>
      <c r="B1146" s="271"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s="273"/>
    </row>
    <row r="1147" spans="1:19" s="143" customFormat="1" x14ac:dyDescent="0.75">
      <c r="A1147" s="76" t="str">
        <f>IF(ISBLANK(INDEX('Policy Characteristics'!A:A,MATCH($C1147,'Policy Characteristics'!$C:$C,0))),"",INDEX('Policy Characteristics'!A:A,MATCH($C1147,'Policy Characteristics'!$C:$C,0)))</f>
        <v>Industry</v>
      </c>
      <c r="B1147" s="271"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s="273"/>
    </row>
    <row r="1148" spans="1:19" s="143" customFormat="1" x14ac:dyDescent="0.75">
      <c r="A1148" s="76" t="str">
        <f>IF(ISBLANK(INDEX('Policy Characteristics'!A:A,MATCH($C1148,'Policy Characteristics'!$C:$C,0))),"",INDEX('Policy Characteristics'!A:A,MATCH($C1148,'Policy Characteristics'!$C:$C,0)))</f>
        <v>Industry</v>
      </c>
      <c r="B1148" s="271"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s="273"/>
    </row>
    <row r="1149" spans="1:19" s="143" customFormat="1" x14ac:dyDescent="0.75">
      <c r="A1149" s="76" t="str">
        <f>IF(ISBLANK(INDEX('Policy Characteristics'!A:A,MATCH($C1149,'Policy Characteristics'!$C:$C,0))),"",INDEX('Policy Characteristics'!A:A,MATCH($C1149,'Policy Characteristics'!$C:$C,0)))</f>
        <v>Industry</v>
      </c>
      <c r="B1149" s="271"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s="273"/>
    </row>
    <row r="1150" spans="1:19" s="143" customFormat="1" x14ac:dyDescent="0.75">
      <c r="A1150" s="76" t="str">
        <f>IF(ISBLANK(INDEX('Policy Characteristics'!A:A,MATCH($C1150,'Policy Characteristics'!$C:$C,0))),"",INDEX('Policy Characteristics'!A:A,MATCH($C1150,'Policy Characteristics'!$C:$C,0)))</f>
        <v>Industry</v>
      </c>
      <c r="B1150" s="271"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s="273"/>
    </row>
    <row r="1151" spans="1:19" s="143" customFormat="1" x14ac:dyDescent="0.75">
      <c r="A1151" s="76" t="str">
        <f>IF(ISBLANK(INDEX('Policy Characteristics'!A:A,MATCH($C1151,'Policy Characteristics'!$C:$C,0))),"",INDEX('Policy Characteristics'!A:A,MATCH($C1151,'Policy Characteristics'!$C:$C,0)))</f>
        <v>Industry</v>
      </c>
      <c r="B1151" s="271"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s="273"/>
    </row>
    <row r="1152" spans="1:19" s="143" customFormat="1" x14ac:dyDescent="0.75">
      <c r="A1152" s="76" t="str">
        <f>IF(ISBLANK(INDEX('Policy Characteristics'!A:A,MATCH($C1152,'Policy Characteristics'!$C:$C,0))),"",INDEX('Policy Characteristics'!A:A,MATCH($C1152,'Policy Characteristics'!$C:$C,0)))</f>
        <v>Industry</v>
      </c>
      <c r="B1152" s="271"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s="273"/>
    </row>
    <row r="1153" spans="1:19" s="143" customFormat="1" x14ac:dyDescent="0.75">
      <c r="A1153" s="76" t="str">
        <f>IF(ISBLANK(INDEX('Policy Characteristics'!A:A,MATCH($C1153,'Policy Characteristics'!$C:$C,0))),"",INDEX('Policy Characteristics'!A:A,MATCH($C1153,'Policy Characteristics'!$C:$C,0)))</f>
        <v>Industry</v>
      </c>
      <c r="B1153" s="271"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s="273"/>
    </row>
    <row r="1154" spans="1:19" s="143" customFormat="1" x14ac:dyDescent="0.75">
      <c r="A1154" s="76" t="str">
        <f>IF(ISBLANK(INDEX('Policy Characteristics'!A:A,MATCH($C1154,'Policy Characteristics'!$C:$C,0))),"",INDEX('Policy Characteristics'!A:A,MATCH($C1154,'Policy Characteristics'!$C:$C,0)))</f>
        <v>Industry</v>
      </c>
      <c r="B1154" s="271"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s="273"/>
    </row>
    <row r="1155" spans="1:19" s="143" customFormat="1" x14ac:dyDescent="0.75">
      <c r="A1155" s="76" t="str">
        <f>IF(ISBLANK(INDEX('Policy Characteristics'!A:A,MATCH($C1155,'Policy Characteristics'!$C:$C,0))),"",INDEX('Policy Characteristics'!A:A,MATCH($C1155,'Policy Characteristics'!$C:$C,0)))</f>
        <v>Industry</v>
      </c>
      <c r="B1155" s="271"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s="273"/>
    </row>
    <row r="1156" spans="1:19" s="143" customFormat="1" x14ac:dyDescent="0.75">
      <c r="A1156" s="76" t="str">
        <f>IF(ISBLANK(INDEX('Policy Characteristics'!A:A,MATCH($C1156,'Policy Characteristics'!$C:$C,0))),"",INDEX('Policy Characteristics'!A:A,MATCH($C1156,'Policy Characteristics'!$C:$C,0)))</f>
        <v>Industry</v>
      </c>
      <c r="B1156" s="271"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s="273"/>
    </row>
    <row r="1157" spans="1:19" s="143" customFormat="1" x14ac:dyDescent="0.75">
      <c r="A1157" s="76" t="str">
        <f>IF(ISBLANK(INDEX('Policy Characteristics'!A:A,MATCH($C1157,'Policy Characteristics'!$C:$C,0))),"",INDEX('Policy Characteristics'!A:A,MATCH($C1157,'Policy Characteristics'!$C:$C,0)))</f>
        <v>Industry</v>
      </c>
      <c r="B1157" s="271"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s="273"/>
    </row>
    <row r="1158" spans="1:19" s="143" customFormat="1" x14ac:dyDescent="0.75">
      <c r="A1158" s="76" t="str">
        <f>IF(ISBLANK(INDEX('Policy Characteristics'!A:A,MATCH($C1158,'Policy Characteristics'!$C:$C,0))),"",INDEX('Policy Characteristics'!A:A,MATCH($C1158,'Policy Characteristics'!$C:$C,0)))</f>
        <v>Industry</v>
      </c>
      <c r="B1158" s="271"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s="273"/>
    </row>
    <row r="1159" spans="1:19" s="143" customFormat="1" x14ac:dyDescent="0.75">
      <c r="A1159" s="76" t="str">
        <f>IF(ISBLANK(INDEX('Policy Characteristics'!A:A,MATCH($C1159,'Policy Characteristics'!$C:$C,0))),"",INDEX('Policy Characteristics'!A:A,MATCH($C1159,'Policy Characteristics'!$C:$C,0)))</f>
        <v>Industry</v>
      </c>
      <c r="B1159" s="271"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s="273"/>
    </row>
    <row r="1160" spans="1:19" s="143" customFormat="1" x14ac:dyDescent="0.75">
      <c r="A1160" s="76" t="str">
        <f>IF(ISBLANK(INDEX('Policy Characteristics'!A:A,MATCH($C1160,'Policy Characteristics'!$C:$C,0))),"",INDEX('Policy Characteristics'!A:A,MATCH($C1160,'Policy Characteristics'!$C:$C,0)))</f>
        <v>Industry</v>
      </c>
      <c r="B1160" s="271"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s="273"/>
    </row>
    <row r="1161" spans="1:19" s="143" customFormat="1" x14ac:dyDescent="0.75">
      <c r="A1161" s="76" t="str">
        <f>IF(ISBLANK(INDEX('Policy Characteristics'!A:A,MATCH($C1161,'Policy Characteristics'!$C:$C,0))),"",INDEX('Policy Characteristics'!A:A,MATCH($C1161,'Policy Characteristics'!$C:$C,0)))</f>
        <v>Industry</v>
      </c>
      <c r="B1161" s="271"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s="273"/>
    </row>
    <row r="1162" spans="1:19" s="143" customFormat="1" x14ac:dyDescent="0.75">
      <c r="A1162" s="76" t="str">
        <f>IF(ISBLANK(INDEX('Policy Characteristics'!A:A,MATCH($C1162,'Policy Characteristics'!$C:$C,0))),"",INDEX('Policy Characteristics'!A:A,MATCH($C1162,'Policy Characteristics'!$C:$C,0)))</f>
        <v>Industry</v>
      </c>
      <c r="B1162" s="271"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s="273"/>
    </row>
    <row r="1163" spans="1:19" s="143" customFormat="1" x14ac:dyDescent="0.75">
      <c r="A1163" s="76" t="str">
        <f>IF(ISBLANK(INDEX('Policy Characteristics'!A:A,MATCH($C1163,'Policy Characteristics'!$C:$C,0))),"",INDEX('Policy Characteristics'!A:A,MATCH($C1163,'Policy Characteristics'!$C:$C,0)))</f>
        <v>Industry</v>
      </c>
      <c r="B1163" s="271"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s="273"/>
    </row>
    <row r="1164" spans="1:19" s="143" customFormat="1" x14ac:dyDescent="0.75">
      <c r="A1164" s="76" t="str">
        <f>IF(ISBLANK(INDEX('Policy Characteristics'!A:A,MATCH($C1164,'Policy Characteristics'!$C:$C,0))),"",INDEX('Policy Characteristics'!A:A,MATCH($C1164,'Policy Characteristics'!$C:$C,0)))</f>
        <v>Industry</v>
      </c>
      <c r="B1164" s="271"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s="273"/>
    </row>
    <row r="1165" spans="1:19" s="143" customFormat="1" x14ac:dyDescent="0.75">
      <c r="A1165" s="76" t="str">
        <f>IF(ISBLANK(INDEX('Policy Characteristics'!A:A,MATCH($C1165,'Policy Characteristics'!$C:$C,0))),"",INDEX('Policy Characteristics'!A:A,MATCH($C1165,'Policy Characteristics'!$C:$C,0)))</f>
        <v>Industry</v>
      </c>
      <c r="B1165" s="271"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s="273"/>
    </row>
    <row r="1166" spans="1:19" s="143" customFormat="1" x14ac:dyDescent="0.75">
      <c r="A1166" s="76" t="str">
        <f>IF(ISBLANK(INDEX('Policy Characteristics'!A:A,MATCH($C1166,'Policy Characteristics'!$C:$C,0))),"",INDEX('Policy Characteristics'!A:A,MATCH($C1166,'Policy Characteristics'!$C:$C,0)))</f>
        <v>Industry</v>
      </c>
      <c r="B1166" s="271"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s="273"/>
    </row>
    <row r="1167" spans="1:19" s="143" customFormat="1" x14ac:dyDescent="0.75">
      <c r="A1167" s="76" t="str">
        <f>IF(ISBLANK(INDEX('Policy Characteristics'!A:A,MATCH($C1167,'Policy Characteristics'!$C:$C,0))),"",INDEX('Policy Characteristics'!A:A,MATCH($C1167,'Policy Characteristics'!$C:$C,0)))</f>
        <v>Industry</v>
      </c>
      <c r="B1167" s="271"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s="273"/>
    </row>
    <row r="1168" spans="1:19" s="143" customFormat="1" x14ac:dyDescent="0.75">
      <c r="A1168" s="76" t="str">
        <f>IF(ISBLANK(INDEX('Policy Characteristics'!A:A,MATCH($C1168,'Policy Characteristics'!$C:$C,0))),"",INDEX('Policy Characteristics'!A:A,MATCH($C1168,'Policy Characteristics'!$C:$C,0)))</f>
        <v>Industry</v>
      </c>
      <c r="B1168" s="271"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s="273"/>
    </row>
    <row r="1169" spans="1:19" s="143" customFormat="1" x14ac:dyDescent="0.75">
      <c r="A1169" s="76" t="str">
        <f>IF(ISBLANK(INDEX('Policy Characteristics'!A:A,MATCH($C1169,'Policy Characteristics'!$C:$C,0))),"",INDEX('Policy Characteristics'!A:A,MATCH($C1169,'Policy Characteristics'!$C:$C,0)))</f>
        <v>Industry</v>
      </c>
      <c r="B1169" s="271"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s="273"/>
    </row>
    <row r="1170" spans="1:19" s="143" customFormat="1" x14ac:dyDescent="0.75">
      <c r="A1170" s="76" t="str">
        <f>IF(ISBLANK(INDEX('Policy Characteristics'!A:A,MATCH($C1170,'Policy Characteristics'!$C:$C,0))),"",INDEX('Policy Characteristics'!A:A,MATCH($C1170,'Policy Characteristics'!$C:$C,0)))</f>
        <v>Industry</v>
      </c>
      <c r="B1170" s="271"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s="273"/>
    </row>
    <row r="1171" spans="1:19" s="143" customFormat="1" x14ac:dyDescent="0.75">
      <c r="A1171" s="76" t="str">
        <f>IF(ISBLANK(INDEX('Policy Characteristics'!A:A,MATCH($C1171,'Policy Characteristics'!$C:$C,0))),"",INDEX('Policy Characteristics'!A:A,MATCH($C1171,'Policy Characteristics'!$C:$C,0)))</f>
        <v>Industry</v>
      </c>
      <c r="B1171" s="271"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s="273"/>
    </row>
    <row r="1172" spans="1:19" s="143" customFormat="1" x14ac:dyDescent="0.75">
      <c r="A1172" s="76" t="str">
        <f>IF(ISBLANK(INDEX('Policy Characteristics'!A:A,MATCH($C1172,'Policy Characteristics'!$C:$C,0))),"",INDEX('Policy Characteristics'!A:A,MATCH($C1172,'Policy Characteristics'!$C:$C,0)))</f>
        <v>Industry</v>
      </c>
      <c r="B1172" s="271"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s="273"/>
    </row>
    <row r="1173" spans="1:19" s="143" customFormat="1" x14ac:dyDescent="0.75">
      <c r="A1173" s="76" t="str">
        <f>IF(ISBLANK(INDEX('Policy Characteristics'!A:A,MATCH($C1173,'Policy Characteristics'!$C:$C,0))),"",INDEX('Policy Characteristics'!A:A,MATCH($C1173,'Policy Characteristics'!$C:$C,0)))</f>
        <v>Industry</v>
      </c>
      <c r="B1173" s="271"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s="273"/>
    </row>
    <row r="1174" spans="1:19" s="143" customFormat="1" x14ac:dyDescent="0.75">
      <c r="A1174" s="76" t="str">
        <f>IF(ISBLANK(INDEX('Policy Characteristics'!A:A,MATCH($C1174,'Policy Characteristics'!$C:$C,0))),"",INDEX('Policy Characteristics'!A:A,MATCH($C1174,'Policy Characteristics'!$C:$C,0)))</f>
        <v>Industry</v>
      </c>
      <c r="B1174" s="271"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s="273"/>
    </row>
    <row r="1175" spans="1:19" s="143" customFormat="1" x14ac:dyDescent="0.75">
      <c r="A1175" s="76" t="str">
        <f>IF(ISBLANK(INDEX('Policy Characteristics'!A:A,MATCH($C1175,'Policy Characteristics'!$C:$C,0))),"",INDEX('Policy Characteristics'!A:A,MATCH($C1175,'Policy Characteristics'!$C:$C,0)))</f>
        <v>Industry</v>
      </c>
      <c r="B1175" s="271"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s="273"/>
    </row>
    <row r="1176" spans="1:19" s="143" customFormat="1" x14ac:dyDescent="0.75">
      <c r="A1176" s="76" t="str">
        <f>IF(ISBLANK(INDEX('Policy Characteristics'!A:A,MATCH($C1176,'Policy Characteristics'!$C:$C,0))),"",INDEX('Policy Characteristics'!A:A,MATCH($C1176,'Policy Characteristics'!$C:$C,0)))</f>
        <v>Industry</v>
      </c>
      <c r="B1176" s="271"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s="273"/>
    </row>
    <row r="1177" spans="1:19" s="143" customFormat="1" x14ac:dyDescent="0.75">
      <c r="A1177" s="76" t="str">
        <f>IF(ISBLANK(INDEX('Policy Characteristics'!A:A,MATCH($C1177,'Policy Characteristics'!$C:$C,0))),"",INDEX('Policy Characteristics'!A:A,MATCH($C1177,'Policy Characteristics'!$C:$C,0)))</f>
        <v>Industry</v>
      </c>
      <c r="B1177" s="271"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s="273"/>
    </row>
    <row r="1178" spans="1:19" s="143" customFormat="1" x14ac:dyDescent="0.75">
      <c r="A1178" s="76" t="str">
        <f>IF(ISBLANK(INDEX('Policy Characteristics'!A:A,MATCH($C1178,'Policy Characteristics'!$C:$C,0))),"",INDEX('Policy Characteristics'!A:A,MATCH($C1178,'Policy Characteristics'!$C:$C,0)))</f>
        <v>Industry</v>
      </c>
      <c r="B1178" s="271"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s="273"/>
    </row>
    <row r="1179" spans="1:19" s="143" customFormat="1" x14ac:dyDescent="0.75">
      <c r="A1179" s="76" t="str">
        <f>IF(ISBLANK(INDEX('Policy Characteristics'!A:A,MATCH($C1179,'Policy Characteristics'!$C:$C,0))),"",INDEX('Policy Characteristics'!A:A,MATCH($C1179,'Policy Characteristics'!$C:$C,0)))</f>
        <v>Industry</v>
      </c>
      <c r="B1179" s="271"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s="273"/>
    </row>
    <row r="1180" spans="1:19" s="143" customFormat="1" x14ac:dyDescent="0.75">
      <c r="A1180" s="76" t="str">
        <f>IF(ISBLANK(INDEX('Policy Characteristics'!A:A,MATCH($C1180,'Policy Characteristics'!$C:$C,0))),"",INDEX('Policy Characteristics'!A:A,MATCH($C1180,'Policy Characteristics'!$C:$C,0)))</f>
        <v>Industry</v>
      </c>
      <c r="B1180" s="271"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s="273"/>
    </row>
    <row r="1181" spans="1:19" s="143" customFormat="1" x14ac:dyDescent="0.75">
      <c r="A1181" s="76" t="str">
        <f>IF(ISBLANK(INDEX('Policy Characteristics'!A:A,MATCH($C1181,'Policy Characteristics'!$C:$C,0))),"",INDEX('Policy Characteristics'!A:A,MATCH($C1181,'Policy Characteristics'!$C:$C,0)))</f>
        <v>Industry</v>
      </c>
      <c r="B1181" s="271"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s="273"/>
    </row>
    <row r="1182" spans="1:19" s="143" customFormat="1" x14ac:dyDescent="0.75">
      <c r="A1182" s="76" t="str">
        <f>IF(ISBLANK(INDEX('Policy Characteristics'!A:A,MATCH($C1182,'Policy Characteristics'!$C:$C,0))),"",INDEX('Policy Characteristics'!A:A,MATCH($C1182,'Policy Characteristics'!$C:$C,0)))</f>
        <v>Industry</v>
      </c>
      <c r="B1182" s="271"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s="273"/>
    </row>
    <row r="1183" spans="1:19" s="143" customFormat="1" x14ac:dyDescent="0.75">
      <c r="A1183" s="76" t="str">
        <f>IF(ISBLANK(INDEX('Policy Characteristics'!A:A,MATCH($C1183,'Policy Characteristics'!$C:$C,0))),"",INDEX('Policy Characteristics'!A:A,MATCH($C1183,'Policy Characteristics'!$C:$C,0)))</f>
        <v>Industry</v>
      </c>
      <c r="B1183" s="271"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s="273"/>
    </row>
    <row r="1184" spans="1:19" s="143" customFormat="1" x14ac:dyDescent="0.75">
      <c r="A1184" s="76" t="str">
        <f>IF(ISBLANK(INDEX('Policy Characteristics'!A:A,MATCH($C1184,'Policy Characteristics'!$C:$C,0))),"",INDEX('Policy Characteristics'!A:A,MATCH($C1184,'Policy Characteristics'!$C:$C,0)))</f>
        <v>Industry</v>
      </c>
      <c r="B1184" s="271"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s="273"/>
    </row>
    <row r="1185" spans="1:19" s="143" customFormat="1" x14ac:dyDescent="0.75">
      <c r="A1185" s="76" t="str">
        <f>IF(ISBLANK(INDEX('Policy Characteristics'!A:A,MATCH($C1185,'Policy Characteristics'!$C:$C,0))),"",INDEX('Policy Characteristics'!A:A,MATCH($C1185,'Policy Characteristics'!$C:$C,0)))</f>
        <v>Industry</v>
      </c>
      <c r="B1185" s="271"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s="273"/>
    </row>
    <row r="1186" spans="1:19" s="143" customFormat="1" x14ac:dyDescent="0.75">
      <c r="A1186" s="76" t="str">
        <f>IF(ISBLANK(INDEX('Policy Characteristics'!A:A,MATCH($C1186,'Policy Characteristics'!$C:$C,0))),"",INDEX('Policy Characteristics'!A:A,MATCH($C1186,'Policy Characteristics'!$C:$C,0)))</f>
        <v>Industry</v>
      </c>
      <c r="B1186" s="271"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s="273"/>
    </row>
    <row r="1187" spans="1:19" s="143" customFormat="1" x14ac:dyDescent="0.75">
      <c r="A1187" s="76" t="str">
        <f>IF(ISBLANK(INDEX('Policy Characteristics'!A:A,MATCH($C1187,'Policy Characteristics'!$C:$C,0))),"",INDEX('Policy Characteristics'!A:A,MATCH($C1187,'Policy Characteristics'!$C:$C,0)))</f>
        <v>Industry</v>
      </c>
      <c r="B1187" s="271"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s="273"/>
    </row>
    <row r="1188" spans="1:19" s="143" customFormat="1" x14ac:dyDescent="0.75">
      <c r="A1188" s="76" t="str">
        <f>IF(ISBLANK(INDEX('Policy Characteristics'!A:A,MATCH($C1188,'Policy Characteristics'!$C:$C,0))),"",INDEX('Policy Characteristics'!A:A,MATCH($C1188,'Policy Characteristics'!$C:$C,0)))</f>
        <v>Industry</v>
      </c>
      <c r="B1188" s="271"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s="273"/>
    </row>
    <row r="1189" spans="1:19" s="143" customFormat="1" x14ac:dyDescent="0.75">
      <c r="A1189" s="76" t="str">
        <f>IF(ISBLANK(INDEX('Policy Characteristics'!A:A,MATCH($C1189,'Policy Characteristics'!$C:$C,0))),"",INDEX('Policy Characteristics'!A:A,MATCH($C1189,'Policy Characteristics'!$C:$C,0)))</f>
        <v>Industry</v>
      </c>
      <c r="B1189" s="271"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s="273"/>
    </row>
    <row r="1190" spans="1:19" s="143" customFormat="1" x14ac:dyDescent="0.75">
      <c r="A1190" s="76" t="str">
        <f>IF(ISBLANK(INDEX('Policy Characteristics'!A:A,MATCH($C1190,'Policy Characteristics'!$C:$C,0))),"",INDEX('Policy Characteristics'!A:A,MATCH($C1190,'Policy Characteristics'!$C:$C,0)))</f>
        <v>Industry</v>
      </c>
      <c r="B1190" s="271"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s="273"/>
    </row>
    <row r="1191" spans="1:19" s="143" customFormat="1" x14ac:dyDescent="0.75">
      <c r="A1191" s="76" t="str">
        <f>IF(ISBLANK(INDEX('Policy Characteristics'!A:A,MATCH($C1191,'Policy Characteristics'!$C:$C,0))),"",INDEX('Policy Characteristics'!A:A,MATCH($C1191,'Policy Characteristics'!$C:$C,0)))</f>
        <v>Industry</v>
      </c>
      <c r="B1191" s="271"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s="273"/>
    </row>
    <row r="1192" spans="1:19" s="143" customFormat="1" x14ac:dyDescent="0.75">
      <c r="A1192" s="76" t="str">
        <f>IF(ISBLANK(INDEX('Policy Characteristics'!A:A,MATCH($C1192,'Policy Characteristics'!$C:$C,0))),"",INDEX('Policy Characteristics'!A:A,MATCH($C1192,'Policy Characteristics'!$C:$C,0)))</f>
        <v>Industry</v>
      </c>
      <c r="B1192" s="271"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s="273"/>
    </row>
    <row r="1193" spans="1:19" s="143" customFormat="1" x14ac:dyDescent="0.75">
      <c r="A1193" s="76" t="str">
        <f>IF(ISBLANK(INDEX('Policy Characteristics'!A:A,MATCH($C1193,'Policy Characteristics'!$C:$C,0))),"",INDEX('Policy Characteristics'!A:A,MATCH($C1193,'Policy Characteristics'!$C:$C,0)))</f>
        <v>Industry</v>
      </c>
      <c r="B1193" s="271"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s="273"/>
    </row>
    <row r="1194" spans="1:19" s="143" customFormat="1" x14ac:dyDescent="0.75">
      <c r="A1194" s="76" t="str">
        <f>IF(ISBLANK(INDEX('Policy Characteristics'!A:A,MATCH($C1194,'Policy Characteristics'!$C:$C,0))),"",INDEX('Policy Characteristics'!A:A,MATCH($C1194,'Policy Characteristics'!$C:$C,0)))</f>
        <v>Industry</v>
      </c>
      <c r="B1194" s="271"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s="273"/>
    </row>
    <row r="1195" spans="1:19" s="143" customFormat="1" x14ac:dyDescent="0.75">
      <c r="A1195" s="76" t="str">
        <f>IF(ISBLANK(INDEX('Policy Characteristics'!A:A,MATCH($C1195,'Policy Characteristics'!$C:$C,0))),"",INDEX('Policy Characteristics'!A:A,MATCH($C1195,'Policy Characteristics'!$C:$C,0)))</f>
        <v>Industry</v>
      </c>
      <c r="B1195" s="271"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s="273"/>
    </row>
    <row r="1196" spans="1:19" s="143" customFormat="1" x14ac:dyDescent="0.75">
      <c r="A1196" s="76" t="str">
        <f>IF(ISBLANK(INDEX('Policy Characteristics'!A:A,MATCH($C1196,'Policy Characteristics'!$C:$C,0))),"",INDEX('Policy Characteristics'!A:A,MATCH($C1196,'Policy Characteristics'!$C:$C,0)))</f>
        <v>Industry</v>
      </c>
      <c r="B1196" s="271"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s="273"/>
    </row>
    <row r="1197" spans="1:19" s="143" customFormat="1" x14ac:dyDescent="0.75">
      <c r="A1197" s="76" t="str">
        <f>IF(ISBLANK(INDEX('Policy Characteristics'!A:A,MATCH($C1197,'Policy Characteristics'!$C:$C,0))),"",INDEX('Policy Characteristics'!A:A,MATCH($C1197,'Policy Characteristics'!$C:$C,0)))</f>
        <v>Industry</v>
      </c>
      <c r="B1197" s="271"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s="273"/>
    </row>
    <row r="1198" spans="1:19" s="143" customFormat="1" x14ac:dyDescent="0.75">
      <c r="A1198" s="76" t="str">
        <f>IF(ISBLANK(INDEX('Policy Characteristics'!A:A,MATCH($C1198,'Policy Characteristics'!$C:$C,0))),"",INDEX('Policy Characteristics'!A:A,MATCH($C1198,'Policy Characteristics'!$C:$C,0)))</f>
        <v>Industry</v>
      </c>
      <c r="B1198" s="271"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s="273"/>
    </row>
    <row r="1199" spans="1:19" s="143" customFormat="1" x14ac:dyDescent="0.75">
      <c r="A1199" s="76" t="str">
        <f>IF(ISBLANK(INDEX('Policy Characteristics'!A:A,MATCH($C1199,'Policy Characteristics'!$C:$C,0))),"",INDEX('Policy Characteristics'!A:A,MATCH($C1199,'Policy Characteristics'!$C:$C,0)))</f>
        <v>Industry</v>
      </c>
      <c r="B1199" s="271"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s="273"/>
    </row>
    <row r="1200" spans="1:19" s="143" customFormat="1" x14ac:dyDescent="0.75">
      <c r="A1200" s="76" t="str">
        <f>IF(ISBLANK(INDEX('Policy Characteristics'!A:A,MATCH($C1200,'Policy Characteristics'!$C:$C,0))),"",INDEX('Policy Characteristics'!A:A,MATCH($C1200,'Policy Characteristics'!$C:$C,0)))</f>
        <v>Industry</v>
      </c>
      <c r="B1200" s="271"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s="273"/>
    </row>
    <row r="1201" spans="1:19" s="143" customFormat="1" x14ac:dyDescent="0.75">
      <c r="A1201" s="76" t="str">
        <f>IF(ISBLANK(INDEX('Policy Characteristics'!A:A,MATCH($C1201,'Policy Characteristics'!$C:$C,0))),"",INDEX('Policy Characteristics'!A:A,MATCH($C1201,'Policy Characteristics'!$C:$C,0)))</f>
        <v>Industry</v>
      </c>
      <c r="B1201" s="271"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s="273"/>
    </row>
    <row r="1202" spans="1:19" s="143" customFormat="1" x14ac:dyDescent="0.75">
      <c r="A1202" s="76" t="str">
        <f>IF(ISBLANK(INDEX('Policy Characteristics'!A:A,MATCH($C1202,'Policy Characteristics'!$C:$C,0))),"",INDEX('Policy Characteristics'!A:A,MATCH($C1202,'Policy Characteristics'!$C:$C,0)))</f>
        <v>Industry</v>
      </c>
      <c r="B1202" s="271"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s="273"/>
    </row>
    <row r="1203" spans="1:19" s="143" customFormat="1" x14ac:dyDescent="0.75">
      <c r="A1203" s="76" t="str">
        <f>IF(ISBLANK(INDEX('Policy Characteristics'!A:A,MATCH($C1203,'Policy Characteristics'!$C:$C,0))),"",INDEX('Policy Characteristics'!A:A,MATCH($C1203,'Policy Characteristics'!$C:$C,0)))</f>
        <v>Industry</v>
      </c>
      <c r="B1203" s="271"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s="273"/>
    </row>
    <row r="1204" spans="1:19" s="143" customFormat="1" x14ac:dyDescent="0.75">
      <c r="A1204" s="76" t="str">
        <f>IF(ISBLANK(INDEX('Policy Characteristics'!A:A,MATCH($C1204,'Policy Characteristics'!$C:$C,0))),"",INDEX('Policy Characteristics'!A:A,MATCH($C1204,'Policy Characteristics'!$C:$C,0)))</f>
        <v>Industry</v>
      </c>
      <c r="B1204" s="271"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s="273"/>
    </row>
    <row r="1205" spans="1:19" s="143" customFormat="1" x14ac:dyDescent="0.75">
      <c r="A1205" s="76" t="str">
        <f>IF(ISBLANK(INDEX('Policy Characteristics'!A:A,MATCH($C1205,'Policy Characteristics'!$C:$C,0))),"",INDEX('Policy Characteristics'!A:A,MATCH($C1205,'Policy Characteristics'!$C:$C,0)))</f>
        <v>Industry</v>
      </c>
      <c r="B1205" s="271"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s="273"/>
    </row>
    <row r="1206" spans="1:19" s="143" customFormat="1" x14ac:dyDescent="0.75">
      <c r="A1206" s="76" t="str">
        <f>IF(ISBLANK(INDEX('Policy Characteristics'!A:A,MATCH($C1206,'Policy Characteristics'!$C:$C,0))),"",INDEX('Policy Characteristics'!A:A,MATCH($C1206,'Policy Characteristics'!$C:$C,0)))</f>
        <v>Industry</v>
      </c>
      <c r="B1206" s="271"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s="273"/>
    </row>
    <row r="1207" spans="1:19" s="143" customFormat="1" x14ac:dyDescent="0.75">
      <c r="A1207" s="76" t="str">
        <f>IF(ISBLANK(INDEX('Policy Characteristics'!A:A,MATCH($C1207,'Policy Characteristics'!$C:$C,0))),"",INDEX('Policy Characteristics'!A:A,MATCH($C1207,'Policy Characteristics'!$C:$C,0)))</f>
        <v>Industry</v>
      </c>
      <c r="B1207" s="271"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s="273"/>
    </row>
    <row r="1208" spans="1:19" s="143" customFormat="1" x14ac:dyDescent="0.75">
      <c r="A1208" s="76" t="str">
        <f>IF(ISBLANK(INDEX('Policy Characteristics'!A:A,MATCH($C1208,'Policy Characteristics'!$C:$C,0))),"",INDEX('Policy Characteristics'!A:A,MATCH($C1208,'Policy Characteristics'!$C:$C,0)))</f>
        <v>Industry</v>
      </c>
      <c r="B1208" s="271"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s="273"/>
    </row>
    <row r="1209" spans="1:19" s="143" customFormat="1" x14ac:dyDescent="0.75">
      <c r="A1209" s="76" t="str">
        <f>IF(ISBLANK(INDEX('Policy Characteristics'!A:A,MATCH($C1209,'Policy Characteristics'!$C:$C,0))),"",INDEX('Policy Characteristics'!A:A,MATCH($C1209,'Policy Characteristics'!$C:$C,0)))</f>
        <v>Industry</v>
      </c>
      <c r="B1209" s="271"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s="273"/>
    </row>
    <row r="1210" spans="1:19" s="143" customFormat="1" x14ac:dyDescent="0.75">
      <c r="A1210" s="76" t="str">
        <f>IF(ISBLANK(INDEX('Policy Characteristics'!A:A,MATCH($C1210,'Policy Characteristics'!$C:$C,0))),"",INDEX('Policy Characteristics'!A:A,MATCH($C1210,'Policy Characteristics'!$C:$C,0)))</f>
        <v>Industry</v>
      </c>
      <c r="B1210" s="271"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s="273"/>
    </row>
    <row r="1211" spans="1:19" s="143" customFormat="1" x14ac:dyDescent="0.75">
      <c r="A1211" s="76" t="str">
        <f>IF(ISBLANK(INDEX('Policy Characteristics'!A:A,MATCH($C1211,'Policy Characteristics'!$C:$C,0))),"",INDEX('Policy Characteristics'!A:A,MATCH($C1211,'Policy Characteristics'!$C:$C,0)))</f>
        <v>Industry</v>
      </c>
      <c r="B1211" s="271"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s="273"/>
    </row>
    <row r="1212" spans="1:19" s="143" customFormat="1" x14ac:dyDescent="0.75">
      <c r="A1212" s="76" t="str">
        <f>IF(ISBLANK(INDEX('Policy Characteristics'!A:A,MATCH($C1212,'Policy Characteristics'!$C:$C,0))),"",INDEX('Policy Characteristics'!A:A,MATCH($C1212,'Policy Characteristics'!$C:$C,0)))</f>
        <v>Industry</v>
      </c>
      <c r="B1212" s="271"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s="273"/>
    </row>
    <row r="1213" spans="1:19" s="143" customFormat="1" x14ac:dyDescent="0.75">
      <c r="A1213" s="76" t="str">
        <f>IF(ISBLANK(INDEX('Policy Characteristics'!A:A,MATCH($C1213,'Policy Characteristics'!$C:$C,0))),"",INDEX('Policy Characteristics'!A:A,MATCH($C1213,'Policy Characteristics'!$C:$C,0)))</f>
        <v>Industry</v>
      </c>
      <c r="B1213" s="271"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s="273"/>
    </row>
    <row r="1214" spans="1:19" s="143" customFormat="1" x14ac:dyDescent="0.75">
      <c r="A1214" s="76" t="str">
        <f>IF(ISBLANK(INDEX('Policy Characteristics'!A:A,MATCH($C1214,'Policy Characteristics'!$C:$C,0))),"",INDEX('Policy Characteristics'!A:A,MATCH($C1214,'Policy Characteristics'!$C:$C,0)))</f>
        <v>Industry</v>
      </c>
      <c r="B1214" s="271"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s="273"/>
    </row>
    <row r="1215" spans="1:19" s="143" customFormat="1" x14ac:dyDescent="0.75">
      <c r="A1215" s="76" t="str">
        <f>IF(ISBLANK(INDEX('Policy Characteristics'!A:A,MATCH($C1215,'Policy Characteristics'!$C:$C,0))),"",INDEX('Policy Characteristics'!A:A,MATCH($C1215,'Policy Characteristics'!$C:$C,0)))</f>
        <v>Industry</v>
      </c>
      <c r="B1215" s="271"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s="273"/>
    </row>
    <row r="1216" spans="1:19" s="143" customFormat="1" x14ac:dyDescent="0.75">
      <c r="A1216" s="76" t="str">
        <f>IF(ISBLANK(INDEX('Policy Characteristics'!A:A,MATCH($C1216,'Policy Characteristics'!$C:$C,0))),"",INDEX('Policy Characteristics'!A:A,MATCH($C1216,'Policy Characteristics'!$C:$C,0)))</f>
        <v>Industry</v>
      </c>
      <c r="B1216" s="271"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s="273"/>
    </row>
    <row r="1217" spans="1:19" s="143" customFormat="1" x14ac:dyDescent="0.75">
      <c r="A1217" s="76" t="str">
        <f>IF(ISBLANK(INDEX('Policy Characteristics'!A:A,MATCH($C1217,'Policy Characteristics'!$C:$C,0))),"",INDEX('Policy Characteristics'!A:A,MATCH($C1217,'Policy Characteristics'!$C:$C,0)))</f>
        <v>Industry</v>
      </c>
      <c r="B1217" s="271"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s="273"/>
    </row>
    <row r="1218" spans="1:19" s="143" customFormat="1" x14ac:dyDescent="0.75">
      <c r="A1218" s="76" t="str">
        <f>IF(ISBLANK(INDEX('Policy Characteristics'!A:A,MATCH($C1218,'Policy Characteristics'!$C:$C,0))),"",INDEX('Policy Characteristics'!A:A,MATCH($C1218,'Policy Characteristics'!$C:$C,0)))</f>
        <v>Industry</v>
      </c>
      <c r="B1218" s="271"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s="273"/>
    </row>
    <row r="1219" spans="1:19" s="143" customFormat="1" x14ac:dyDescent="0.75">
      <c r="A1219" s="76" t="str">
        <f>IF(ISBLANK(INDEX('Policy Characteristics'!A:A,MATCH($C1219,'Policy Characteristics'!$C:$C,0))),"",INDEX('Policy Characteristics'!A:A,MATCH($C1219,'Policy Characteristics'!$C:$C,0)))</f>
        <v>Industry</v>
      </c>
      <c r="B1219" s="271"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s="273"/>
    </row>
    <row r="1220" spans="1:19" s="143" customFormat="1" x14ac:dyDescent="0.75">
      <c r="A1220" s="76" t="str">
        <f>IF(ISBLANK(INDEX('Policy Characteristics'!A:A,MATCH($C1220,'Policy Characteristics'!$C:$C,0))),"",INDEX('Policy Characteristics'!A:A,MATCH($C1220,'Policy Characteristics'!$C:$C,0)))</f>
        <v>Industry</v>
      </c>
      <c r="B1220" s="271"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s="273"/>
    </row>
    <row r="1221" spans="1:19" s="143" customFormat="1" x14ac:dyDescent="0.75">
      <c r="A1221" s="76" t="str">
        <f>IF(ISBLANK(INDEX('Policy Characteristics'!A:A,MATCH($C1221,'Policy Characteristics'!$C:$C,0))),"",INDEX('Policy Characteristics'!A:A,MATCH($C1221,'Policy Characteristics'!$C:$C,0)))</f>
        <v>Industry</v>
      </c>
      <c r="B1221" s="271"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s="273"/>
    </row>
    <row r="1222" spans="1:19" s="143" customFormat="1" x14ac:dyDescent="0.75">
      <c r="A1222" s="76" t="str">
        <f>IF(ISBLANK(INDEX('Policy Characteristics'!A:A,MATCH($C1222,'Policy Characteristics'!$C:$C,0))),"",INDEX('Policy Characteristics'!A:A,MATCH($C1222,'Policy Characteristics'!$C:$C,0)))</f>
        <v>Industry</v>
      </c>
      <c r="B1222" s="271"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s="273"/>
    </row>
    <row r="1223" spans="1:19" s="143" customFormat="1" x14ac:dyDescent="0.75">
      <c r="A1223" s="76" t="str">
        <f>IF(ISBLANK(INDEX('Policy Characteristics'!A:A,MATCH($C1223,'Policy Characteristics'!$C:$C,0))),"",INDEX('Policy Characteristics'!A:A,MATCH($C1223,'Policy Characteristics'!$C:$C,0)))</f>
        <v>Industry</v>
      </c>
      <c r="B1223" s="271"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s="273"/>
    </row>
    <row r="1224" spans="1:19" s="143" customFormat="1" x14ac:dyDescent="0.75">
      <c r="A1224" s="76" t="str">
        <f>IF(ISBLANK(INDEX('Policy Characteristics'!A:A,MATCH($C1224,'Policy Characteristics'!$C:$C,0))),"",INDEX('Policy Characteristics'!A:A,MATCH($C1224,'Policy Characteristics'!$C:$C,0)))</f>
        <v>Industry</v>
      </c>
      <c r="B1224" s="271"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s="273"/>
    </row>
    <row r="1225" spans="1:19" s="143" customFormat="1" x14ac:dyDescent="0.75">
      <c r="A1225" s="76" t="str">
        <f>IF(ISBLANK(INDEX('Policy Characteristics'!A:A,MATCH($C1225,'Policy Characteristics'!$C:$C,0))),"",INDEX('Policy Characteristics'!A:A,MATCH($C1225,'Policy Characteristics'!$C:$C,0)))</f>
        <v>Industry</v>
      </c>
      <c r="B1225" s="271"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s="273"/>
    </row>
    <row r="1226" spans="1:19" s="143" customFormat="1" x14ac:dyDescent="0.75">
      <c r="A1226" s="76" t="str">
        <f>IF(ISBLANK(INDEX('Policy Characteristics'!A:A,MATCH($C1226,'Policy Characteristics'!$C:$C,0))),"",INDEX('Policy Characteristics'!A:A,MATCH($C1226,'Policy Characteristics'!$C:$C,0)))</f>
        <v>Industry</v>
      </c>
      <c r="B1226" s="271"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s="273"/>
    </row>
    <row r="1227" spans="1:19" s="143" customFormat="1" x14ac:dyDescent="0.75">
      <c r="A1227" s="76" t="str">
        <f>IF(ISBLANK(INDEX('Policy Characteristics'!A:A,MATCH($C1227,'Policy Characteristics'!$C:$C,0))),"",INDEX('Policy Characteristics'!A:A,MATCH($C1227,'Policy Characteristics'!$C:$C,0)))</f>
        <v>Industry</v>
      </c>
      <c r="B1227" s="271"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s="273"/>
    </row>
    <row r="1228" spans="1:19" s="143" customFormat="1" x14ac:dyDescent="0.75">
      <c r="A1228" s="76" t="str">
        <f>IF(ISBLANK(INDEX('Policy Characteristics'!A:A,MATCH($C1228,'Policy Characteristics'!$C:$C,0))),"",INDEX('Policy Characteristics'!A:A,MATCH($C1228,'Policy Characteristics'!$C:$C,0)))</f>
        <v>Industry</v>
      </c>
      <c r="B1228" s="271"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s="273"/>
    </row>
    <row r="1229" spans="1:19" s="143" customFormat="1" x14ac:dyDescent="0.75">
      <c r="A1229" s="76" t="str">
        <f>IF(ISBLANK(INDEX('Policy Characteristics'!A:A,MATCH($C1229,'Policy Characteristics'!$C:$C,0))),"",INDEX('Policy Characteristics'!A:A,MATCH($C1229,'Policy Characteristics'!$C:$C,0)))</f>
        <v>Industry</v>
      </c>
      <c r="B1229" s="271"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s="273"/>
    </row>
    <row r="1230" spans="1:19" s="143" customFormat="1" x14ac:dyDescent="0.75">
      <c r="A1230" s="76" t="str">
        <f>IF(ISBLANK(INDEX('Policy Characteristics'!A:A,MATCH($C1230,'Policy Characteristics'!$C:$C,0))),"",INDEX('Policy Characteristics'!A:A,MATCH($C1230,'Policy Characteristics'!$C:$C,0)))</f>
        <v>Industry</v>
      </c>
      <c r="B1230" s="271"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s="273"/>
    </row>
    <row r="1231" spans="1:19" s="143" customFormat="1" x14ac:dyDescent="0.75">
      <c r="A1231" s="76" t="str">
        <f>IF(ISBLANK(INDEX('Policy Characteristics'!A:A,MATCH($C1231,'Policy Characteristics'!$C:$C,0))),"",INDEX('Policy Characteristics'!A:A,MATCH($C1231,'Policy Characteristics'!$C:$C,0)))</f>
        <v>Industry</v>
      </c>
      <c r="B1231" s="271"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s="273"/>
    </row>
    <row r="1232" spans="1:19" s="143" customFormat="1" x14ac:dyDescent="0.75">
      <c r="A1232" s="76" t="str">
        <f>IF(ISBLANK(INDEX('Policy Characteristics'!A:A,MATCH($C1232,'Policy Characteristics'!$C:$C,0))),"",INDEX('Policy Characteristics'!A:A,MATCH($C1232,'Policy Characteristics'!$C:$C,0)))</f>
        <v>Industry</v>
      </c>
      <c r="B1232" s="271"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s="273"/>
    </row>
    <row r="1233" spans="1:19" s="143" customFormat="1" x14ac:dyDescent="0.75">
      <c r="A1233" s="76" t="str">
        <f>IF(ISBLANK(INDEX('Policy Characteristics'!A:A,MATCH($C1233,'Policy Characteristics'!$C:$C,0))),"",INDEX('Policy Characteristics'!A:A,MATCH($C1233,'Policy Characteristics'!$C:$C,0)))</f>
        <v>Industry</v>
      </c>
      <c r="B1233" s="271"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s="273"/>
    </row>
    <row r="1234" spans="1:19" s="143" customFormat="1" x14ac:dyDescent="0.75">
      <c r="A1234" s="76" t="str">
        <f>IF(ISBLANK(INDEX('Policy Characteristics'!A:A,MATCH($C1234,'Policy Characteristics'!$C:$C,0))),"",INDEX('Policy Characteristics'!A:A,MATCH($C1234,'Policy Characteristics'!$C:$C,0)))</f>
        <v>Industry</v>
      </c>
      <c r="B1234" s="271"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s="273"/>
    </row>
    <row r="1235" spans="1:19" s="143" customFormat="1" x14ac:dyDescent="0.75">
      <c r="A1235" s="76" t="str">
        <f>IF(ISBLANK(INDEX('Policy Characteristics'!A:A,MATCH($C1235,'Policy Characteristics'!$C:$C,0))),"",INDEX('Policy Characteristics'!A:A,MATCH($C1235,'Policy Characteristics'!$C:$C,0)))</f>
        <v>Industry</v>
      </c>
      <c r="B1235" s="271"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s="273"/>
    </row>
    <row r="1236" spans="1:19" s="143" customFormat="1" x14ac:dyDescent="0.75">
      <c r="A1236" s="76" t="str">
        <f>IF(ISBLANK(INDEX('Policy Characteristics'!A:A,MATCH($C1236,'Policy Characteristics'!$C:$C,0))),"",INDEX('Policy Characteristics'!A:A,MATCH($C1236,'Policy Characteristics'!$C:$C,0)))</f>
        <v>Industry</v>
      </c>
      <c r="B1236" s="271"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s="273"/>
    </row>
    <row r="1237" spans="1:19" s="143" customFormat="1" x14ac:dyDescent="0.75">
      <c r="A1237" s="76" t="str">
        <f>IF(ISBLANK(INDEX('Policy Characteristics'!A:A,MATCH($C1237,'Policy Characteristics'!$C:$C,0))),"",INDEX('Policy Characteristics'!A:A,MATCH($C1237,'Policy Characteristics'!$C:$C,0)))</f>
        <v>Industry</v>
      </c>
      <c r="B1237" s="271"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s="273"/>
    </row>
    <row r="1238" spans="1:19" s="143" customFormat="1" x14ac:dyDescent="0.75">
      <c r="A1238" s="76" t="str">
        <f>IF(ISBLANK(INDEX('Policy Characteristics'!A:A,MATCH($C1238,'Policy Characteristics'!$C:$C,0))),"",INDEX('Policy Characteristics'!A:A,MATCH($C1238,'Policy Characteristics'!$C:$C,0)))</f>
        <v>Industry</v>
      </c>
      <c r="B1238" s="271"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s="273"/>
    </row>
    <row r="1239" spans="1:19" s="143" customFormat="1" x14ac:dyDescent="0.75">
      <c r="A1239" s="76" t="str">
        <f>IF(ISBLANK(INDEX('Policy Characteristics'!A:A,MATCH($C1239,'Policy Characteristics'!$C:$C,0))),"",INDEX('Policy Characteristics'!A:A,MATCH($C1239,'Policy Characteristics'!$C:$C,0)))</f>
        <v>Industry</v>
      </c>
      <c r="B1239" s="271"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s="273"/>
    </row>
    <row r="1240" spans="1:19" s="143" customFormat="1" x14ac:dyDescent="0.75">
      <c r="A1240" s="76" t="str">
        <f>IF(ISBLANK(INDEX('Policy Characteristics'!A:A,MATCH($C1240,'Policy Characteristics'!$C:$C,0))),"",INDEX('Policy Characteristics'!A:A,MATCH($C1240,'Policy Characteristics'!$C:$C,0)))</f>
        <v>Industry</v>
      </c>
      <c r="B1240" s="271"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s="273"/>
    </row>
    <row r="1241" spans="1:19" s="143" customFormat="1" x14ac:dyDescent="0.75">
      <c r="A1241" s="76" t="str">
        <f>IF(ISBLANK(INDEX('Policy Characteristics'!A:A,MATCH($C1241,'Policy Characteristics'!$C:$C,0))),"",INDEX('Policy Characteristics'!A:A,MATCH($C1241,'Policy Characteristics'!$C:$C,0)))</f>
        <v>Industry</v>
      </c>
      <c r="B1241" s="271"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s="273"/>
    </row>
    <row r="1242" spans="1:19" s="143" customFormat="1" x14ac:dyDescent="0.75">
      <c r="A1242" s="76" t="str">
        <f>IF(ISBLANK(INDEX('Policy Characteristics'!A:A,MATCH($C1242,'Policy Characteristics'!$C:$C,0))),"",INDEX('Policy Characteristics'!A:A,MATCH($C1242,'Policy Characteristics'!$C:$C,0)))</f>
        <v>Industry</v>
      </c>
      <c r="B1242" s="271"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s="273"/>
    </row>
    <row r="1243" spans="1:19" s="143" customFormat="1" x14ac:dyDescent="0.75">
      <c r="A1243" s="76" t="str">
        <f>IF(ISBLANK(INDEX('Policy Characteristics'!A:A,MATCH($C1243,'Policy Characteristics'!$C:$C,0))),"",INDEX('Policy Characteristics'!A:A,MATCH($C1243,'Policy Characteristics'!$C:$C,0)))</f>
        <v>Industry</v>
      </c>
      <c r="B1243" s="271"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s="273"/>
    </row>
    <row r="1244" spans="1:19" s="143" customFormat="1" x14ac:dyDescent="0.75">
      <c r="A1244" s="76" t="str">
        <f>IF(ISBLANK(INDEX('Policy Characteristics'!A:A,MATCH($C1244,'Policy Characteristics'!$C:$C,0))),"",INDEX('Policy Characteristics'!A:A,MATCH($C1244,'Policy Characteristics'!$C:$C,0)))</f>
        <v>Industry</v>
      </c>
      <c r="B1244" s="271"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s="273"/>
    </row>
    <row r="1245" spans="1:19" s="143" customFormat="1" x14ac:dyDescent="0.75">
      <c r="A1245" s="76" t="str">
        <f>IF(ISBLANK(INDEX('Policy Characteristics'!A:A,MATCH($C1245,'Policy Characteristics'!$C:$C,0))),"",INDEX('Policy Characteristics'!A:A,MATCH($C1245,'Policy Characteristics'!$C:$C,0)))</f>
        <v>Industry</v>
      </c>
      <c r="B1245" s="271"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s="273"/>
    </row>
    <row r="1246" spans="1:19" s="143" customFormat="1" x14ac:dyDescent="0.75">
      <c r="A1246" s="76" t="str">
        <f>IF(ISBLANK(INDEX('Policy Characteristics'!A:A,MATCH($C1246,'Policy Characteristics'!$C:$C,0))),"",INDEX('Policy Characteristics'!A:A,MATCH($C1246,'Policy Characteristics'!$C:$C,0)))</f>
        <v>Industry</v>
      </c>
      <c r="B1246" s="271"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s="273"/>
    </row>
    <row r="1247" spans="1:19" s="143" customFormat="1" x14ac:dyDescent="0.75">
      <c r="A1247" s="76" t="str">
        <f>IF(ISBLANK(INDEX('Policy Characteristics'!A:A,MATCH($C1247,'Policy Characteristics'!$C:$C,0))),"",INDEX('Policy Characteristics'!A:A,MATCH($C1247,'Policy Characteristics'!$C:$C,0)))</f>
        <v>Industry</v>
      </c>
      <c r="B1247" s="271"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s="273"/>
    </row>
    <row r="1248" spans="1:19" s="143" customFormat="1" x14ac:dyDescent="0.75">
      <c r="A1248" s="76" t="str">
        <f>IF(ISBLANK(INDEX('Policy Characteristics'!A:A,MATCH($C1248,'Policy Characteristics'!$C:$C,0))),"",INDEX('Policy Characteristics'!A:A,MATCH($C1248,'Policy Characteristics'!$C:$C,0)))</f>
        <v>Industry</v>
      </c>
      <c r="B1248" s="271"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s="273"/>
    </row>
    <row r="1249" spans="1:19" s="143" customFormat="1" x14ac:dyDescent="0.75">
      <c r="A1249" s="76" t="str">
        <f>IF(ISBLANK(INDEX('Policy Characteristics'!A:A,MATCH($C1249,'Policy Characteristics'!$C:$C,0))),"",INDEX('Policy Characteristics'!A:A,MATCH($C1249,'Policy Characteristics'!$C:$C,0)))</f>
        <v>Industry</v>
      </c>
      <c r="B1249" s="271"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s="273"/>
    </row>
    <row r="1250" spans="1:19" s="143" customFormat="1" x14ac:dyDescent="0.75">
      <c r="A1250" s="76" t="str">
        <f>IF(ISBLANK(INDEX('Policy Characteristics'!A:A,MATCH($C1250,'Policy Characteristics'!$C:$C,0))),"",INDEX('Policy Characteristics'!A:A,MATCH($C1250,'Policy Characteristics'!$C:$C,0)))</f>
        <v>Industry</v>
      </c>
      <c r="B1250" s="271"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s="273"/>
    </row>
    <row r="1251" spans="1:19" s="143" customFormat="1" x14ac:dyDescent="0.75">
      <c r="A1251" s="76" t="str">
        <f>IF(ISBLANK(INDEX('Policy Characteristics'!A:A,MATCH($C1251,'Policy Characteristics'!$C:$C,0))),"",INDEX('Policy Characteristics'!A:A,MATCH($C1251,'Policy Characteristics'!$C:$C,0)))</f>
        <v>Industry</v>
      </c>
      <c r="B1251" s="271"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s="273"/>
    </row>
    <row r="1252" spans="1:19" s="143" customFormat="1" x14ac:dyDescent="0.75">
      <c r="A1252" s="76" t="str">
        <f>IF(ISBLANK(INDEX('Policy Characteristics'!A:A,MATCH($C1252,'Policy Characteristics'!$C:$C,0))),"",INDEX('Policy Characteristics'!A:A,MATCH($C1252,'Policy Characteristics'!$C:$C,0)))</f>
        <v>Industry</v>
      </c>
      <c r="B1252" s="271"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s="273"/>
    </row>
    <row r="1253" spans="1:19" s="143" customFormat="1" x14ac:dyDescent="0.75">
      <c r="A1253" s="76" t="str">
        <f>IF(ISBLANK(INDEX('Policy Characteristics'!A:A,MATCH($C1253,'Policy Characteristics'!$C:$C,0))),"",INDEX('Policy Characteristics'!A:A,MATCH($C1253,'Policy Characteristics'!$C:$C,0)))</f>
        <v>Industry</v>
      </c>
      <c r="B1253" s="271"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s="273"/>
    </row>
    <row r="1254" spans="1:19" s="143" customFormat="1" x14ac:dyDescent="0.75">
      <c r="A1254" s="76" t="str">
        <f>IF(ISBLANK(INDEX('Policy Characteristics'!A:A,MATCH($C1254,'Policy Characteristics'!$C:$C,0))),"",INDEX('Policy Characteristics'!A:A,MATCH($C1254,'Policy Characteristics'!$C:$C,0)))</f>
        <v>Industry</v>
      </c>
      <c r="B1254" s="271"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s="273"/>
    </row>
    <row r="1255" spans="1:19" s="143" customFormat="1" x14ac:dyDescent="0.75">
      <c r="A1255" s="76" t="str">
        <f>IF(ISBLANK(INDEX('Policy Characteristics'!A:A,MATCH($C1255,'Policy Characteristics'!$C:$C,0))),"",INDEX('Policy Characteristics'!A:A,MATCH($C1255,'Policy Characteristics'!$C:$C,0)))</f>
        <v>Industry</v>
      </c>
      <c r="B1255" s="271"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s="273"/>
    </row>
    <row r="1256" spans="1:19" s="143" customFormat="1" x14ac:dyDescent="0.75">
      <c r="A1256" s="76" t="str">
        <f>IF(ISBLANK(INDEX('Policy Characteristics'!A:A,MATCH($C1256,'Policy Characteristics'!$C:$C,0))),"",INDEX('Policy Characteristics'!A:A,MATCH($C1256,'Policy Characteristics'!$C:$C,0)))</f>
        <v>Industry</v>
      </c>
      <c r="B1256" s="271"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s="273"/>
    </row>
    <row r="1257" spans="1:19" s="143" customFormat="1" x14ac:dyDescent="0.75">
      <c r="A1257" s="76" t="str">
        <f>IF(ISBLANK(INDEX('Policy Characteristics'!A:A,MATCH($C1257,'Policy Characteristics'!$C:$C,0))),"",INDEX('Policy Characteristics'!A:A,MATCH($C1257,'Policy Characteristics'!$C:$C,0)))</f>
        <v>Industry</v>
      </c>
      <c r="B1257" s="271"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s="273"/>
    </row>
    <row r="1258" spans="1:19" s="143" customFormat="1" x14ac:dyDescent="0.75">
      <c r="A1258" s="76" t="str">
        <f>IF(ISBLANK(INDEX('Policy Characteristics'!A:A,MATCH($C1258,'Policy Characteristics'!$C:$C,0))),"",INDEX('Policy Characteristics'!A:A,MATCH($C1258,'Policy Characteristics'!$C:$C,0)))</f>
        <v>Industry</v>
      </c>
      <c r="B1258" s="271"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s="273"/>
    </row>
    <row r="1259" spans="1:19" s="143" customFormat="1" x14ac:dyDescent="0.75">
      <c r="A1259" s="76" t="str">
        <f>IF(ISBLANK(INDEX('Policy Characteristics'!A:A,MATCH($C1259,'Policy Characteristics'!$C:$C,0))),"",INDEX('Policy Characteristics'!A:A,MATCH($C1259,'Policy Characteristics'!$C:$C,0)))</f>
        <v>Industry</v>
      </c>
      <c r="B1259" s="271"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s="273"/>
    </row>
    <row r="1260" spans="1:19" s="143" customFormat="1" x14ac:dyDescent="0.75">
      <c r="A1260" s="76" t="str">
        <f>IF(ISBLANK(INDEX('Policy Characteristics'!A:A,MATCH($C1260,'Policy Characteristics'!$C:$C,0))),"",INDEX('Policy Characteristics'!A:A,MATCH($C1260,'Policy Characteristics'!$C:$C,0)))</f>
        <v>Industry</v>
      </c>
      <c r="B1260" s="271"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s="273"/>
    </row>
    <row r="1261" spans="1:19" s="143" customFormat="1" x14ac:dyDescent="0.75">
      <c r="A1261" s="76" t="str">
        <f>IF(ISBLANK(INDEX('Policy Characteristics'!A:A,MATCH($C1261,'Policy Characteristics'!$C:$C,0))),"",INDEX('Policy Characteristics'!A:A,MATCH($C1261,'Policy Characteristics'!$C:$C,0)))</f>
        <v>Industry</v>
      </c>
      <c r="B1261" s="271"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s="273"/>
    </row>
    <row r="1262" spans="1:19" s="143" customFormat="1" x14ac:dyDescent="0.75">
      <c r="A1262" s="76" t="str">
        <f>IF(ISBLANK(INDEX('Policy Characteristics'!A:A,MATCH($C1262,'Policy Characteristics'!$C:$C,0))),"",INDEX('Policy Characteristics'!A:A,MATCH($C1262,'Policy Characteristics'!$C:$C,0)))</f>
        <v>Industry</v>
      </c>
      <c r="B1262" s="271"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s="273"/>
    </row>
    <row r="1263" spans="1:19" s="143" customFormat="1" x14ac:dyDescent="0.75">
      <c r="A1263" s="76" t="str">
        <f>IF(ISBLANK(INDEX('Policy Characteristics'!A:A,MATCH($C1263,'Policy Characteristics'!$C:$C,0))),"",INDEX('Policy Characteristics'!A:A,MATCH($C1263,'Policy Characteristics'!$C:$C,0)))</f>
        <v>Industry</v>
      </c>
      <c r="B1263" s="271"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s="273"/>
    </row>
    <row r="1264" spans="1:19" s="143" customFormat="1" x14ac:dyDescent="0.75">
      <c r="A1264" s="76" t="str">
        <f>IF(ISBLANK(INDEX('Policy Characteristics'!A:A,MATCH($C1264,'Policy Characteristics'!$C:$C,0))),"",INDEX('Policy Characteristics'!A:A,MATCH($C1264,'Policy Characteristics'!$C:$C,0)))</f>
        <v>Industry</v>
      </c>
      <c r="B1264" s="271"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s="273"/>
    </row>
    <row r="1265" spans="1:19" s="143" customFormat="1" x14ac:dyDescent="0.75">
      <c r="A1265" s="76" t="str">
        <f>IF(ISBLANK(INDEX('Policy Characteristics'!A:A,MATCH($C1265,'Policy Characteristics'!$C:$C,0))),"",INDEX('Policy Characteristics'!A:A,MATCH($C1265,'Policy Characteristics'!$C:$C,0)))</f>
        <v>Industry</v>
      </c>
      <c r="B1265" s="271"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s="273"/>
    </row>
    <row r="1266" spans="1:19" s="143" customFormat="1" x14ac:dyDescent="0.75">
      <c r="A1266" s="76" t="str">
        <f>IF(ISBLANK(INDEX('Policy Characteristics'!A:A,MATCH($C1266,'Policy Characteristics'!$C:$C,0))),"",INDEX('Policy Characteristics'!A:A,MATCH($C1266,'Policy Characteristics'!$C:$C,0)))</f>
        <v>Industry</v>
      </c>
      <c r="B1266" s="271"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s="273"/>
    </row>
    <row r="1267" spans="1:19" s="143" customFormat="1" x14ac:dyDescent="0.75">
      <c r="A1267" s="76" t="str">
        <f>IF(ISBLANK(INDEX('Policy Characteristics'!A:A,MATCH($C1267,'Policy Characteristics'!$C:$C,0))),"",INDEX('Policy Characteristics'!A:A,MATCH($C1267,'Policy Characteristics'!$C:$C,0)))</f>
        <v>Industry</v>
      </c>
      <c r="B1267" s="271"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s="273"/>
    </row>
    <row r="1268" spans="1:19" s="143" customFormat="1" x14ac:dyDescent="0.75">
      <c r="A1268" s="76" t="str">
        <f>IF(ISBLANK(INDEX('Policy Characteristics'!A:A,MATCH($C1268,'Policy Characteristics'!$C:$C,0))),"",INDEX('Policy Characteristics'!A:A,MATCH($C1268,'Policy Characteristics'!$C:$C,0)))</f>
        <v>Industry</v>
      </c>
      <c r="B1268" s="271"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s="273"/>
    </row>
    <row r="1269" spans="1:19" s="143" customFormat="1" x14ac:dyDescent="0.75">
      <c r="A1269" s="76" t="str">
        <f>IF(ISBLANK(INDEX('Policy Characteristics'!A:A,MATCH($C1269,'Policy Characteristics'!$C:$C,0))),"",INDEX('Policy Characteristics'!A:A,MATCH($C1269,'Policy Characteristics'!$C:$C,0)))</f>
        <v>Industry</v>
      </c>
      <c r="B1269" s="271"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s="273"/>
    </row>
    <row r="1270" spans="1:19" s="143" customFormat="1" x14ac:dyDescent="0.75">
      <c r="A1270" s="76" t="str">
        <f>IF(ISBLANK(INDEX('Policy Characteristics'!A:A,MATCH($C1270,'Policy Characteristics'!$C:$C,0))),"",INDEX('Policy Characteristics'!A:A,MATCH($C1270,'Policy Characteristics'!$C:$C,0)))</f>
        <v>Industry</v>
      </c>
      <c r="B1270" s="271"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s="273"/>
    </row>
    <row r="1271" spans="1:19" s="143" customFormat="1" x14ac:dyDescent="0.75">
      <c r="A1271" s="76" t="str">
        <f>IF(ISBLANK(INDEX('Policy Characteristics'!A:A,MATCH($C1271,'Policy Characteristics'!$C:$C,0))),"",INDEX('Policy Characteristics'!A:A,MATCH($C1271,'Policy Characteristics'!$C:$C,0)))</f>
        <v>Industry</v>
      </c>
      <c r="B1271" s="271"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s="273"/>
    </row>
    <row r="1272" spans="1:19" s="143" customFormat="1" x14ac:dyDescent="0.75">
      <c r="A1272" s="76" t="str">
        <f>IF(ISBLANK(INDEX('Policy Characteristics'!A:A,MATCH($C1272,'Policy Characteristics'!$C:$C,0))),"",INDEX('Policy Characteristics'!A:A,MATCH($C1272,'Policy Characteristics'!$C:$C,0)))</f>
        <v>Industry</v>
      </c>
      <c r="B1272" s="271"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s="273"/>
    </row>
    <row r="1273" spans="1:19" s="143" customFormat="1" x14ac:dyDescent="0.75">
      <c r="A1273" s="76" t="str">
        <f>IF(ISBLANK(INDEX('Policy Characteristics'!A:A,MATCH($C1273,'Policy Characteristics'!$C:$C,0))),"",INDEX('Policy Characteristics'!A:A,MATCH($C1273,'Policy Characteristics'!$C:$C,0)))</f>
        <v>Industry</v>
      </c>
      <c r="B1273" s="271"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s="273"/>
    </row>
    <row r="1274" spans="1:19" s="143" customFormat="1" x14ac:dyDescent="0.75">
      <c r="A1274" s="76" t="str">
        <f>IF(ISBLANK(INDEX('Policy Characteristics'!A:A,MATCH($C1274,'Policy Characteristics'!$C:$C,0))),"",INDEX('Policy Characteristics'!A:A,MATCH($C1274,'Policy Characteristics'!$C:$C,0)))</f>
        <v>Industry</v>
      </c>
      <c r="B1274" s="271"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s="273"/>
    </row>
    <row r="1275" spans="1:19" s="143" customFormat="1" x14ac:dyDescent="0.75">
      <c r="A1275" s="76" t="str">
        <f>IF(ISBLANK(INDEX('Policy Characteristics'!A:A,MATCH($C1275,'Policy Characteristics'!$C:$C,0))),"",INDEX('Policy Characteristics'!A:A,MATCH($C1275,'Policy Characteristics'!$C:$C,0)))</f>
        <v>Industry</v>
      </c>
      <c r="B1275" s="271"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s="273"/>
    </row>
    <row r="1276" spans="1:19" s="143" customFormat="1" x14ac:dyDescent="0.75">
      <c r="A1276" s="76" t="str">
        <f>IF(ISBLANK(INDEX('Policy Characteristics'!A:A,MATCH($C1276,'Policy Characteristics'!$C:$C,0))),"",INDEX('Policy Characteristics'!A:A,MATCH($C1276,'Policy Characteristics'!$C:$C,0)))</f>
        <v>Industry</v>
      </c>
      <c r="B1276" s="271"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s="273"/>
    </row>
    <row r="1277" spans="1:19" s="143" customFormat="1" x14ac:dyDescent="0.75">
      <c r="A1277" s="76" t="str">
        <f>IF(ISBLANK(INDEX('Policy Characteristics'!A:A,MATCH($C1277,'Policy Characteristics'!$C:$C,0))),"",INDEX('Policy Characteristics'!A:A,MATCH($C1277,'Policy Characteristics'!$C:$C,0)))</f>
        <v>Industry</v>
      </c>
      <c r="B1277" s="271"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s="273"/>
    </row>
    <row r="1278" spans="1:19" s="143" customFormat="1" x14ac:dyDescent="0.75">
      <c r="A1278" s="76" t="str">
        <f>IF(ISBLANK(INDEX('Policy Characteristics'!A:A,MATCH($C1278,'Policy Characteristics'!$C:$C,0))),"",INDEX('Policy Characteristics'!A:A,MATCH($C1278,'Policy Characteristics'!$C:$C,0)))</f>
        <v>Industry</v>
      </c>
      <c r="B1278" s="271"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s="273"/>
    </row>
    <row r="1279" spans="1:19" s="143" customFormat="1" x14ac:dyDescent="0.75">
      <c r="A1279" s="76" t="str">
        <f>IF(ISBLANK(INDEX('Policy Characteristics'!A:A,MATCH($C1279,'Policy Characteristics'!$C:$C,0))),"",INDEX('Policy Characteristics'!A:A,MATCH($C1279,'Policy Characteristics'!$C:$C,0)))</f>
        <v>Industry</v>
      </c>
      <c r="B1279" s="271"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s="273"/>
    </row>
    <row r="1280" spans="1:19" s="143" customFormat="1" x14ac:dyDescent="0.75">
      <c r="A1280" s="76" t="str">
        <f>IF(ISBLANK(INDEX('Policy Characteristics'!A:A,MATCH($C1280,'Policy Characteristics'!$C:$C,0))),"",INDEX('Policy Characteristics'!A:A,MATCH($C1280,'Policy Characteristics'!$C:$C,0)))</f>
        <v>Industry</v>
      </c>
      <c r="B1280" s="271"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s="273"/>
    </row>
    <row r="1281" spans="1:19" s="143" customFormat="1" x14ac:dyDescent="0.75">
      <c r="A1281" s="76" t="str">
        <f>IF(ISBLANK(INDEX('Policy Characteristics'!A:A,MATCH($C1281,'Policy Characteristics'!$C:$C,0))),"",INDEX('Policy Characteristics'!A:A,MATCH($C1281,'Policy Characteristics'!$C:$C,0)))</f>
        <v>Industry</v>
      </c>
      <c r="B1281" s="271"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s="273"/>
    </row>
    <row r="1282" spans="1:19" s="143" customFormat="1" x14ac:dyDescent="0.75">
      <c r="A1282" s="76" t="str">
        <f>IF(ISBLANK(INDEX('Policy Characteristics'!A:A,MATCH($C1282,'Policy Characteristics'!$C:$C,0))),"",INDEX('Policy Characteristics'!A:A,MATCH($C1282,'Policy Characteristics'!$C:$C,0)))</f>
        <v>Industry</v>
      </c>
      <c r="B1282" s="271"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s="273"/>
    </row>
    <row r="1283" spans="1:19" s="143" customFormat="1" x14ac:dyDescent="0.75">
      <c r="A1283" s="76" t="str">
        <f>IF(ISBLANK(INDEX('Policy Characteristics'!A:A,MATCH($C1283,'Policy Characteristics'!$C:$C,0))),"",INDEX('Policy Characteristics'!A:A,MATCH($C1283,'Policy Characteristics'!$C:$C,0)))</f>
        <v>Industry</v>
      </c>
      <c r="B1283" s="271"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s="273"/>
    </row>
    <row r="1284" spans="1:19" s="143" customFormat="1" x14ac:dyDescent="0.75">
      <c r="A1284" s="76" t="str">
        <f>IF(ISBLANK(INDEX('Policy Characteristics'!A:A,MATCH($C1284,'Policy Characteristics'!$C:$C,0))),"",INDEX('Policy Characteristics'!A:A,MATCH($C1284,'Policy Characteristics'!$C:$C,0)))</f>
        <v>Industry</v>
      </c>
      <c r="B1284" s="271"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s="273"/>
    </row>
    <row r="1285" spans="1:19" s="143" customFormat="1" x14ac:dyDescent="0.75">
      <c r="A1285" s="76" t="str">
        <f>IF(ISBLANK(INDEX('Policy Characteristics'!A:A,MATCH($C1285,'Policy Characteristics'!$C:$C,0))),"",INDEX('Policy Characteristics'!A:A,MATCH($C1285,'Policy Characteristics'!$C:$C,0)))</f>
        <v>Industry</v>
      </c>
      <c r="B1285" s="271"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s="273"/>
    </row>
    <row r="1286" spans="1:19" s="143" customFormat="1" x14ac:dyDescent="0.75">
      <c r="A1286" s="76" t="str">
        <f>IF(ISBLANK(INDEX('Policy Characteristics'!A:A,MATCH($C1286,'Policy Characteristics'!$C:$C,0))),"",INDEX('Policy Characteristics'!A:A,MATCH($C1286,'Policy Characteristics'!$C:$C,0)))</f>
        <v>Industry</v>
      </c>
      <c r="B1286" s="271"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s="273"/>
    </row>
    <row r="1287" spans="1:19" s="143" customFormat="1" x14ac:dyDescent="0.75">
      <c r="A1287" s="76" t="str">
        <f>IF(ISBLANK(INDEX('Policy Characteristics'!A:A,MATCH($C1287,'Policy Characteristics'!$C:$C,0))),"",INDEX('Policy Characteristics'!A:A,MATCH($C1287,'Policy Characteristics'!$C:$C,0)))</f>
        <v>Industry</v>
      </c>
      <c r="B1287" s="271"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s="273"/>
    </row>
    <row r="1288" spans="1:19" s="143" customFormat="1" x14ac:dyDescent="0.75">
      <c r="A1288" s="76" t="str">
        <f>IF(ISBLANK(INDEX('Policy Characteristics'!A:A,MATCH($C1288,'Policy Characteristics'!$C:$C,0))),"",INDEX('Policy Characteristics'!A:A,MATCH($C1288,'Policy Characteristics'!$C:$C,0)))</f>
        <v>Industry</v>
      </c>
      <c r="B1288" s="271"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s="273"/>
    </row>
    <row r="1289" spans="1:19" s="143" customFormat="1" x14ac:dyDescent="0.75">
      <c r="A1289" s="76" t="str">
        <f>IF(ISBLANK(INDEX('Policy Characteristics'!A:A,MATCH($C1289,'Policy Characteristics'!$C:$C,0))),"",INDEX('Policy Characteristics'!A:A,MATCH($C1289,'Policy Characteristics'!$C:$C,0)))</f>
        <v>Industry</v>
      </c>
      <c r="B1289" s="271"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s="273"/>
    </row>
    <row r="1290" spans="1:19" s="143" customFormat="1" x14ac:dyDescent="0.75">
      <c r="A1290" s="76" t="str">
        <f>IF(ISBLANK(INDEX('Policy Characteristics'!A:A,MATCH($C1290,'Policy Characteristics'!$C:$C,0))),"",INDEX('Policy Characteristics'!A:A,MATCH($C1290,'Policy Characteristics'!$C:$C,0)))</f>
        <v>Industry</v>
      </c>
      <c r="B1290" s="271"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s="273"/>
    </row>
    <row r="1291" spans="1:19" s="143" customFormat="1" x14ac:dyDescent="0.75">
      <c r="A1291" s="76" t="str">
        <f>IF(ISBLANK(INDEX('Policy Characteristics'!A:A,MATCH($C1291,'Policy Characteristics'!$C:$C,0))),"",INDEX('Policy Characteristics'!A:A,MATCH($C1291,'Policy Characteristics'!$C:$C,0)))</f>
        <v>Industry</v>
      </c>
      <c r="B1291" s="271"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s="273"/>
    </row>
    <row r="1292" spans="1:19" s="143" customFormat="1" x14ac:dyDescent="0.75">
      <c r="A1292" s="76" t="str">
        <f>IF(ISBLANK(INDEX('Policy Characteristics'!A:A,MATCH($C1292,'Policy Characteristics'!$C:$C,0))),"",INDEX('Policy Characteristics'!A:A,MATCH($C1292,'Policy Characteristics'!$C:$C,0)))</f>
        <v>Industry</v>
      </c>
      <c r="B1292" s="271"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s="273"/>
    </row>
    <row r="1293" spans="1:19" s="143" customFormat="1" x14ac:dyDescent="0.75">
      <c r="A1293" s="76" t="str">
        <f>IF(ISBLANK(INDEX('Policy Characteristics'!A:A,MATCH($C1293,'Policy Characteristics'!$C:$C,0))),"",INDEX('Policy Characteristics'!A:A,MATCH($C1293,'Policy Characteristics'!$C:$C,0)))</f>
        <v>Industry</v>
      </c>
      <c r="B1293" s="271"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s="273"/>
    </row>
    <row r="1294" spans="1:19" s="143" customFormat="1" x14ac:dyDescent="0.75">
      <c r="A1294" s="76" t="str">
        <f>IF(ISBLANK(INDEX('Policy Characteristics'!A:A,MATCH($C1294,'Policy Characteristics'!$C:$C,0))),"",INDEX('Policy Characteristics'!A:A,MATCH($C1294,'Policy Characteristics'!$C:$C,0)))</f>
        <v>Industry</v>
      </c>
      <c r="B1294" s="271"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s="273"/>
    </row>
    <row r="1295" spans="1:19" s="143" customFormat="1" x14ac:dyDescent="0.75">
      <c r="A1295" s="76" t="str">
        <f>IF(ISBLANK(INDEX('Policy Characteristics'!A:A,MATCH($C1295,'Policy Characteristics'!$C:$C,0))),"",INDEX('Policy Characteristics'!A:A,MATCH($C1295,'Policy Characteristics'!$C:$C,0)))</f>
        <v>Industry</v>
      </c>
      <c r="B1295" s="271"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s="273"/>
    </row>
    <row r="1296" spans="1:19" s="143" customFormat="1" x14ac:dyDescent="0.75">
      <c r="A1296" s="76" t="str">
        <f>IF(ISBLANK(INDEX('Policy Characteristics'!A:A,MATCH($C1296,'Policy Characteristics'!$C:$C,0))),"",INDEX('Policy Characteristics'!A:A,MATCH($C1296,'Policy Characteristics'!$C:$C,0)))</f>
        <v>Industry</v>
      </c>
      <c r="B1296" s="271"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s="273"/>
    </row>
    <row r="1297" spans="1:19" s="143" customFormat="1" x14ac:dyDescent="0.75">
      <c r="A1297" s="76" t="str">
        <f>IF(ISBLANK(INDEX('Policy Characteristics'!A:A,MATCH($C1297,'Policy Characteristics'!$C:$C,0))),"",INDEX('Policy Characteristics'!A:A,MATCH($C1297,'Policy Characteristics'!$C:$C,0)))</f>
        <v>Industry</v>
      </c>
      <c r="B1297" s="271"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s="273"/>
    </row>
    <row r="1298" spans="1:19" s="143" customFormat="1" x14ac:dyDescent="0.75">
      <c r="A1298" s="76" t="str">
        <f>IF(ISBLANK(INDEX('Policy Characteristics'!A:A,MATCH($C1298,'Policy Characteristics'!$C:$C,0))),"",INDEX('Policy Characteristics'!A:A,MATCH($C1298,'Policy Characteristics'!$C:$C,0)))</f>
        <v>Industry</v>
      </c>
      <c r="B1298" s="271"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s="273"/>
    </row>
    <row r="1299" spans="1:19" s="143" customFormat="1" x14ac:dyDescent="0.75">
      <c r="A1299" s="76" t="str">
        <f>IF(ISBLANK(INDEX('Policy Characteristics'!A:A,MATCH($C1299,'Policy Characteristics'!$C:$C,0))),"",INDEX('Policy Characteristics'!A:A,MATCH($C1299,'Policy Characteristics'!$C:$C,0)))</f>
        <v>Industry</v>
      </c>
      <c r="B1299" s="271"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s="273"/>
    </row>
    <row r="1300" spans="1:19" s="143" customFormat="1" x14ac:dyDescent="0.75">
      <c r="A1300" s="76" t="str">
        <f>IF(ISBLANK(INDEX('Policy Characteristics'!A:A,MATCH($C1300,'Policy Characteristics'!$C:$C,0))),"",INDEX('Policy Characteristics'!A:A,MATCH($C1300,'Policy Characteristics'!$C:$C,0)))</f>
        <v>Industry</v>
      </c>
      <c r="B1300" s="271"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s="273"/>
    </row>
    <row r="1301" spans="1:19" s="143" customFormat="1" x14ac:dyDescent="0.75">
      <c r="A1301" s="76" t="str">
        <f>IF(ISBLANK(INDEX('Policy Characteristics'!A:A,MATCH($C1301,'Policy Characteristics'!$C:$C,0))),"",INDEX('Policy Characteristics'!A:A,MATCH($C1301,'Policy Characteristics'!$C:$C,0)))</f>
        <v>Industry</v>
      </c>
      <c r="B1301" s="271"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s="273"/>
    </row>
    <row r="1302" spans="1:19" s="143" customFormat="1" x14ac:dyDescent="0.75">
      <c r="A1302" s="76" t="str">
        <f>IF(ISBLANK(INDEX('Policy Characteristics'!A:A,MATCH($C1302,'Policy Characteristics'!$C:$C,0))),"",INDEX('Policy Characteristics'!A:A,MATCH($C1302,'Policy Characteristics'!$C:$C,0)))</f>
        <v>Industry</v>
      </c>
      <c r="B1302" s="271"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s="273"/>
    </row>
    <row r="1303" spans="1:19" s="143" customFormat="1" x14ac:dyDescent="0.75">
      <c r="A1303" s="76" t="str">
        <f>IF(ISBLANK(INDEX('Policy Characteristics'!A:A,MATCH($C1303,'Policy Characteristics'!$C:$C,0))),"",INDEX('Policy Characteristics'!A:A,MATCH($C1303,'Policy Characteristics'!$C:$C,0)))</f>
        <v>Industry</v>
      </c>
      <c r="B1303" s="271"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s="273"/>
    </row>
    <row r="1304" spans="1:19" s="143" customFormat="1" x14ac:dyDescent="0.75">
      <c r="A1304" s="76" t="str">
        <f>IF(ISBLANK(INDEX('Policy Characteristics'!A:A,MATCH($C1304,'Policy Characteristics'!$C:$C,0))),"",INDEX('Policy Characteristics'!A:A,MATCH($C1304,'Policy Characteristics'!$C:$C,0)))</f>
        <v>Industry</v>
      </c>
      <c r="B1304" s="271"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s="273"/>
    </row>
    <row r="1305" spans="1:19" s="143" customFormat="1" x14ac:dyDescent="0.75">
      <c r="A1305" s="76" t="str">
        <f>IF(ISBLANK(INDEX('Policy Characteristics'!A:A,MATCH($C1305,'Policy Characteristics'!$C:$C,0))),"",INDEX('Policy Characteristics'!A:A,MATCH($C1305,'Policy Characteristics'!$C:$C,0)))</f>
        <v>Industry</v>
      </c>
      <c r="B1305" s="271"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s="273"/>
    </row>
    <row r="1306" spans="1:19" s="143" customFormat="1" x14ac:dyDescent="0.75">
      <c r="A1306" s="76" t="str">
        <f>IF(ISBLANK(INDEX('Policy Characteristics'!A:A,MATCH($C1306,'Policy Characteristics'!$C:$C,0))),"",INDEX('Policy Characteristics'!A:A,MATCH($C1306,'Policy Characteristics'!$C:$C,0)))</f>
        <v>Industry</v>
      </c>
      <c r="B1306" s="271"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s="273"/>
    </row>
    <row r="1307" spans="1:19" s="143" customFormat="1" x14ac:dyDescent="0.75">
      <c r="A1307" s="76" t="str">
        <f>IF(ISBLANK(INDEX('Policy Characteristics'!A:A,MATCH($C1307,'Policy Characteristics'!$C:$C,0))),"",INDEX('Policy Characteristics'!A:A,MATCH($C1307,'Policy Characteristics'!$C:$C,0)))</f>
        <v>Industry</v>
      </c>
      <c r="B1307" s="271"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s="273"/>
    </row>
    <row r="1308" spans="1:19" s="143" customFormat="1" x14ac:dyDescent="0.75">
      <c r="A1308" s="76" t="str">
        <f>IF(ISBLANK(INDEX('Policy Characteristics'!A:A,MATCH($C1308,'Policy Characteristics'!$C:$C,0))),"",INDEX('Policy Characteristics'!A:A,MATCH($C1308,'Policy Characteristics'!$C:$C,0)))</f>
        <v>Industry</v>
      </c>
      <c r="B1308" s="271"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s="273"/>
    </row>
    <row r="1309" spans="1:19" s="143" customFormat="1" x14ac:dyDescent="0.75">
      <c r="A1309" s="76" t="str">
        <f>IF(ISBLANK(INDEX('Policy Characteristics'!A:A,MATCH($C1309,'Policy Characteristics'!$C:$C,0))),"",INDEX('Policy Characteristics'!A:A,MATCH($C1309,'Policy Characteristics'!$C:$C,0)))</f>
        <v>Industry</v>
      </c>
      <c r="B1309" s="271"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s="273"/>
    </row>
    <row r="1310" spans="1:19" s="143" customFormat="1" x14ac:dyDescent="0.75">
      <c r="A1310" s="76" t="str">
        <f>IF(ISBLANK(INDEX('Policy Characteristics'!A:A,MATCH($C1310,'Policy Characteristics'!$C:$C,0))),"",INDEX('Policy Characteristics'!A:A,MATCH($C1310,'Policy Characteristics'!$C:$C,0)))</f>
        <v>Industry</v>
      </c>
      <c r="B1310" s="271"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s="273"/>
    </row>
    <row r="1311" spans="1:19" s="143" customFormat="1" x14ac:dyDescent="0.75">
      <c r="A1311" s="76" t="str">
        <f>IF(ISBLANK(INDEX('Policy Characteristics'!A:A,MATCH($C1311,'Policy Characteristics'!$C:$C,0))),"",INDEX('Policy Characteristics'!A:A,MATCH($C1311,'Policy Characteristics'!$C:$C,0)))</f>
        <v>Industry</v>
      </c>
      <c r="B1311" s="271"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s="273"/>
    </row>
    <row r="1312" spans="1:19" s="143" customFormat="1" x14ac:dyDescent="0.75">
      <c r="A1312" s="76" t="str">
        <f>IF(ISBLANK(INDEX('Policy Characteristics'!A:A,MATCH($C1312,'Policy Characteristics'!$C:$C,0))),"",INDEX('Policy Characteristics'!A:A,MATCH($C1312,'Policy Characteristics'!$C:$C,0)))</f>
        <v>Industry</v>
      </c>
      <c r="B1312" s="271"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s="273"/>
    </row>
    <row r="1313" spans="1:19" s="143" customFormat="1" x14ac:dyDescent="0.75">
      <c r="A1313" s="76" t="str">
        <f>IF(ISBLANK(INDEX('Policy Characteristics'!A:A,MATCH($C1313,'Policy Characteristics'!$C:$C,0))),"",INDEX('Policy Characteristics'!A:A,MATCH($C1313,'Policy Characteristics'!$C:$C,0)))</f>
        <v>Industry</v>
      </c>
      <c r="B1313" s="271"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s="273"/>
    </row>
    <row r="1314" spans="1:19" s="143" customFormat="1" x14ac:dyDescent="0.75">
      <c r="A1314" s="76" t="str">
        <f>IF(ISBLANK(INDEX('Policy Characteristics'!A:A,MATCH($C1314,'Policy Characteristics'!$C:$C,0))),"",INDEX('Policy Characteristics'!A:A,MATCH($C1314,'Policy Characteristics'!$C:$C,0)))</f>
        <v>Industry</v>
      </c>
      <c r="B1314" s="271"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s="273"/>
    </row>
    <row r="1315" spans="1:19" s="76" customFormat="1" x14ac:dyDescent="0.75">
      <c r="A1315" s="76" t="str">
        <f>IF(ISBLANK(INDEX('Policy Characteristics'!A:A,MATCH($C1315,'Policy Characteristics'!$C:$C,0))),"",INDEX('Policy Characteristics'!A:A,MATCH($C1315,'Policy Characteristics'!$C:$C,0)))</f>
        <v>Industry</v>
      </c>
      <c r="B1315" s="271"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s="273" t="s">
        <v>2697</v>
      </c>
    </row>
    <row r="1316" spans="1:19" s="76" customFormat="1" x14ac:dyDescent="0.75">
      <c r="A1316" s="76" t="str">
        <f>IF(ISBLANK(INDEX('Policy Characteristics'!A:A,MATCH($C1316,'Policy Characteristics'!$C:$C,0))),"",INDEX('Policy Characteristics'!A:A,MATCH($C1316,'Policy Characteristics'!$C:$C,0)))</f>
        <v>Industry</v>
      </c>
      <c r="B1316" s="271"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s="273" t="s">
        <v>2689</v>
      </c>
    </row>
    <row r="1317" spans="1:19" s="76" customFormat="1" x14ac:dyDescent="0.75">
      <c r="A1317" s="76" t="str">
        <f>IF(ISBLANK(INDEX('Policy Characteristics'!A:A,MATCH($C1317,'Policy Characteristics'!$C:$C,0))),"",INDEX('Policy Characteristics'!A:A,MATCH($C1317,'Policy Characteristics'!$C:$C,0)))</f>
        <v>Industry</v>
      </c>
      <c r="B1317" s="271"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s="273"/>
    </row>
    <row r="1318" spans="1:19" s="76" customFormat="1" x14ac:dyDescent="0.75">
      <c r="A1318" s="76" t="str">
        <f>IF(ISBLANK(INDEX('Policy Characteristics'!A:A,MATCH($C1318,'Policy Characteristics'!$C:$C,0))),"",INDEX('Policy Characteristics'!A:A,MATCH($C1318,'Policy Characteristics'!$C:$C,0)))</f>
        <v>Industry</v>
      </c>
      <c r="B1318" s="271"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s="273"/>
    </row>
    <row r="1319" spans="1:19" s="76" customFormat="1" x14ac:dyDescent="0.75">
      <c r="A1319" s="76" t="str">
        <f>IF(ISBLANK(INDEX('Policy Characteristics'!A:A,MATCH($C1319,'Policy Characteristics'!$C:$C,0))),"",INDEX('Policy Characteristics'!A:A,MATCH($C1319,'Policy Characteristics'!$C:$C,0)))</f>
        <v>Industry</v>
      </c>
      <c r="B1319" s="271"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s="273"/>
    </row>
    <row r="1320" spans="1:19" s="76" customFormat="1" x14ac:dyDescent="0.75">
      <c r="A1320" s="76" t="str">
        <f>IF(ISBLANK(INDEX('Policy Characteristics'!A:A,MATCH($C1320,'Policy Characteristics'!$C:$C,0))),"",INDEX('Policy Characteristics'!A:A,MATCH($C1320,'Policy Characteristics'!$C:$C,0)))</f>
        <v>Industry</v>
      </c>
      <c r="B1320" s="271"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s="273"/>
    </row>
    <row r="1321" spans="1:19" s="76" customFormat="1" x14ac:dyDescent="0.75">
      <c r="A1321" s="76" t="str">
        <f>IF(ISBLANK(INDEX('Policy Characteristics'!A:A,MATCH($C1321,'Policy Characteristics'!$C:$C,0))),"",INDEX('Policy Characteristics'!A:A,MATCH($C1321,'Policy Characteristics'!$C:$C,0)))</f>
        <v>Industry</v>
      </c>
      <c r="B1321" s="271"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s="273"/>
    </row>
    <row r="1322" spans="1:19" x14ac:dyDescent="0.75">
      <c r="A1322" s="76" t="str">
        <f>IF(ISBLANK(INDEX('Policy Characteristics'!A:A,MATCH($C1322,'Policy Characteristics'!$C:$C,0))),"",INDEX('Policy Characteristics'!A:A,MATCH($C1322,'Policy Characteristics'!$C:$C,0)))</f>
        <v>Industry</v>
      </c>
      <c r="B1322" s="271"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75">
      <c r="A1323" s="76" t="str">
        <f>IF(ISBLANK(INDEX('Policy Characteristics'!A:A,MATCH($C1323,'Policy Characteristics'!$C:$C,0))),"",INDEX('Policy Characteristics'!A:A,MATCH($C1323,'Policy Characteristics'!$C:$C,0)))</f>
        <v>Industry</v>
      </c>
      <c r="B1323" s="271"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s="273"/>
    </row>
    <row r="1324" spans="1:19" s="76" customFormat="1" x14ac:dyDescent="0.75">
      <c r="A1324" s="76" t="str">
        <f>IF(ISBLANK(INDEX('Policy Characteristics'!A:A,MATCH($C1324,'Policy Characteristics'!$C:$C,0))),"",INDEX('Policy Characteristics'!A:A,MATCH($C1324,'Policy Characteristics'!$C:$C,0)))</f>
        <v>Industry</v>
      </c>
      <c r="B1324" s="271"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s="273"/>
    </row>
    <row r="1325" spans="1:19" s="76" customFormat="1" x14ac:dyDescent="0.75">
      <c r="A1325" s="76" t="str">
        <f>IF(ISBLANK(INDEX('Policy Characteristics'!A:A,MATCH($C1325,'Policy Characteristics'!$C:$C,0))),"",INDEX('Policy Characteristics'!A:A,MATCH($C1325,'Policy Characteristics'!$C:$C,0)))</f>
        <v>Industry</v>
      </c>
      <c r="B1325" s="271"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s="273"/>
    </row>
    <row r="1326" spans="1:19" s="76" customFormat="1" x14ac:dyDescent="0.75">
      <c r="A1326" s="76" t="str">
        <f>IF(ISBLANK(INDEX('Policy Characteristics'!A:A,MATCH($C1326,'Policy Characteristics'!$C:$C,0))),"",INDEX('Policy Characteristics'!A:A,MATCH($C1326,'Policy Characteristics'!$C:$C,0)))</f>
        <v>Industry</v>
      </c>
      <c r="B1326" s="271"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s="273"/>
    </row>
    <row r="1327" spans="1:19" s="76" customFormat="1" x14ac:dyDescent="0.75">
      <c r="A1327" s="76" t="str">
        <f>IF(ISBLANK(INDEX('Policy Characteristics'!A:A,MATCH($C1327,'Policy Characteristics'!$C:$C,0))),"",INDEX('Policy Characteristics'!A:A,MATCH($C1327,'Policy Characteristics'!$C:$C,0)))</f>
        <v>Industry</v>
      </c>
      <c r="B1327" s="271"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s="273"/>
    </row>
    <row r="1328" spans="1:19" s="76" customFormat="1" x14ac:dyDescent="0.75">
      <c r="A1328" s="76" t="str">
        <f>IF(ISBLANK(INDEX('Policy Characteristics'!A:A,MATCH($C1328,'Policy Characteristics'!$C:$C,0))),"",INDEX('Policy Characteristics'!A:A,MATCH($C1328,'Policy Characteristics'!$C:$C,0)))</f>
        <v>Industry</v>
      </c>
      <c r="B1328" s="271"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s="273"/>
    </row>
    <row r="1329" spans="1:19" s="76" customFormat="1" x14ac:dyDescent="0.75">
      <c r="A1329" s="76" t="str">
        <f>IF(ISBLANK(INDEX('Policy Characteristics'!A:A,MATCH($C1329,'Policy Characteristics'!$C:$C,0))),"",INDEX('Policy Characteristics'!A:A,MATCH($C1329,'Policy Characteristics'!$C:$C,0)))</f>
        <v>Industry</v>
      </c>
      <c r="B1329" s="271"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s="273"/>
    </row>
    <row r="1330" spans="1:19" s="76" customFormat="1" x14ac:dyDescent="0.75">
      <c r="A1330" s="76" t="str">
        <f>IF(ISBLANK(INDEX('Policy Characteristics'!A:A,MATCH($C1330,'Policy Characteristics'!$C:$C,0))),"",INDEX('Policy Characteristics'!A:A,MATCH($C1330,'Policy Characteristics'!$C:$C,0)))</f>
        <v>Industry</v>
      </c>
      <c r="B1330" s="271"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s="273"/>
    </row>
    <row r="1331" spans="1:19" s="76" customFormat="1" x14ac:dyDescent="0.75">
      <c r="A1331" s="76" t="str">
        <f>IF(ISBLANK(INDEX('Policy Characteristics'!A:A,MATCH($C1331,'Policy Characteristics'!$C:$C,0))),"",INDEX('Policy Characteristics'!A:A,MATCH($C1331,'Policy Characteristics'!$C:$C,0)))</f>
        <v>Industry</v>
      </c>
      <c r="B1331" s="271"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s="273"/>
    </row>
    <row r="1332" spans="1:19" s="76" customFormat="1" x14ac:dyDescent="0.75">
      <c r="A1332" s="76" t="str">
        <f>IF(ISBLANK(INDEX('Policy Characteristics'!A:A,MATCH($C1332,'Policy Characteristics'!$C:$C,0))),"",INDEX('Policy Characteristics'!A:A,MATCH($C1332,'Policy Characteristics'!$C:$C,0)))</f>
        <v>Industry</v>
      </c>
      <c r="B1332" s="271"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s="273"/>
    </row>
    <row r="1333" spans="1:19" s="76" customFormat="1" x14ac:dyDescent="0.75">
      <c r="A1333" s="76" t="str">
        <f>IF(ISBLANK(INDEX('Policy Characteristics'!A:A,MATCH($C1333,'Policy Characteristics'!$C:$C,0))),"",INDEX('Policy Characteristics'!A:A,MATCH($C1333,'Policy Characteristics'!$C:$C,0)))</f>
        <v>Industry</v>
      </c>
      <c r="B1333" s="271"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s="273"/>
    </row>
    <row r="1334" spans="1:19" s="76" customFormat="1" x14ac:dyDescent="0.75">
      <c r="A1334" s="76" t="str">
        <f>IF(ISBLANK(INDEX('Policy Characteristics'!A:A,MATCH($C1334,'Policy Characteristics'!$C:$C,0))),"",INDEX('Policy Characteristics'!A:A,MATCH($C1334,'Policy Characteristics'!$C:$C,0)))</f>
        <v>Industry</v>
      </c>
      <c r="B1334" s="271"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s="273"/>
    </row>
    <row r="1335" spans="1:19" s="76" customFormat="1" x14ac:dyDescent="0.75">
      <c r="A1335" s="76" t="str">
        <f>IF(ISBLANK(INDEX('Policy Characteristics'!A:A,MATCH($C1335,'Policy Characteristics'!$C:$C,0))),"",INDEX('Policy Characteristics'!A:A,MATCH($C1335,'Policy Characteristics'!$C:$C,0)))</f>
        <v>Industry</v>
      </c>
      <c r="B1335" s="271"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s="273"/>
    </row>
    <row r="1336" spans="1:19" s="76" customFormat="1" x14ac:dyDescent="0.75">
      <c r="A1336" s="76" t="str">
        <f>IF(ISBLANK(INDEX('Policy Characteristics'!A:A,MATCH($C1336,'Policy Characteristics'!$C:$C,0))),"",INDEX('Policy Characteristics'!A:A,MATCH($C1336,'Policy Characteristics'!$C:$C,0)))</f>
        <v>Industry</v>
      </c>
      <c r="B1336" s="271"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s="273"/>
    </row>
    <row r="1337" spans="1:19" s="76" customFormat="1" x14ac:dyDescent="0.75">
      <c r="A1337" s="76" t="str">
        <f>IF(ISBLANK(INDEX('Policy Characteristics'!A:A,MATCH($C1337,'Policy Characteristics'!$C:$C,0))),"",INDEX('Policy Characteristics'!A:A,MATCH($C1337,'Policy Characteristics'!$C:$C,0)))</f>
        <v>Industry</v>
      </c>
      <c r="B1337" s="271"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s="273"/>
    </row>
    <row r="1338" spans="1:19" s="76" customFormat="1" x14ac:dyDescent="0.75">
      <c r="A1338" s="76" t="str">
        <f>IF(ISBLANK(INDEX('Policy Characteristics'!A:A,MATCH($C1338,'Policy Characteristics'!$C:$C,0))),"",INDEX('Policy Characteristics'!A:A,MATCH($C1338,'Policy Characteristics'!$C:$C,0)))</f>
        <v>Industry</v>
      </c>
      <c r="B1338" s="271"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s="273"/>
    </row>
    <row r="1339" spans="1:19" s="76" customFormat="1" x14ac:dyDescent="0.75">
      <c r="A1339" s="76" t="str">
        <f>IF(ISBLANK(INDEX('Policy Characteristics'!A:A,MATCH($C1339,'Policy Characteristics'!$C:$C,0))),"",INDEX('Policy Characteristics'!A:A,MATCH($C1339,'Policy Characteristics'!$C:$C,0)))</f>
        <v>Industry</v>
      </c>
      <c r="B1339" s="271"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s="273"/>
    </row>
    <row r="1340" spans="1:19" s="76" customFormat="1" x14ac:dyDescent="0.75">
      <c r="A1340" s="76" t="str">
        <f>IF(ISBLANK(INDEX('Policy Characteristics'!A:A,MATCH($C1340,'Policy Characteristics'!$C:$C,0))),"",INDEX('Policy Characteristics'!A:A,MATCH($C1340,'Policy Characteristics'!$C:$C,0)))</f>
        <v>Industry</v>
      </c>
      <c r="B1340" s="271"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s="273"/>
    </row>
    <row r="1341" spans="1:19" s="76" customFormat="1" x14ac:dyDescent="0.75">
      <c r="A1341" s="76" t="str">
        <f>IF(ISBLANK(INDEX('Policy Characteristics'!A:A,MATCH($C1341,'Policy Characteristics'!$C:$C,0))),"",INDEX('Policy Characteristics'!A:A,MATCH($C1341,'Policy Characteristics'!$C:$C,0)))</f>
        <v>Industry</v>
      </c>
      <c r="B1341" s="271"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s="273"/>
    </row>
    <row r="1342" spans="1:19" s="76" customFormat="1" x14ac:dyDescent="0.75">
      <c r="A1342" s="76" t="str">
        <f>IF(ISBLANK(INDEX('Policy Characteristics'!A:A,MATCH($C1342,'Policy Characteristics'!$C:$C,0))),"",INDEX('Policy Characteristics'!A:A,MATCH($C1342,'Policy Characteristics'!$C:$C,0)))</f>
        <v>Industry</v>
      </c>
      <c r="B1342" s="271"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s="273"/>
    </row>
    <row r="1343" spans="1:19" s="76" customFormat="1" x14ac:dyDescent="0.75">
      <c r="A1343" s="76" t="str">
        <f>IF(ISBLANK(INDEX('Policy Characteristics'!A:A,MATCH($C1343,'Policy Characteristics'!$C:$C,0))),"",INDEX('Policy Characteristics'!A:A,MATCH($C1343,'Policy Characteristics'!$C:$C,0)))</f>
        <v>Industry</v>
      </c>
      <c r="B1343" s="271"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s="273"/>
    </row>
    <row r="1344" spans="1:19" s="76" customFormat="1" x14ac:dyDescent="0.75">
      <c r="A1344" s="76" t="str">
        <f>IF(ISBLANK(INDEX('Policy Characteristics'!A:A,MATCH($C1344,'Policy Characteristics'!$C:$C,0))),"",INDEX('Policy Characteristics'!A:A,MATCH($C1344,'Policy Characteristics'!$C:$C,0)))</f>
        <v>Industry</v>
      </c>
      <c r="B1344" s="271"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s="273"/>
    </row>
    <row r="1345" spans="1:19" s="76" customFormat="1" x14ac:dyDescent="0.75">
      <c r="A1345" s="76" t="str">
        <f>IF(ISBLANK(INDEX('Policy Characteristics'!A:A,MATCH($C1345,'Policy Characteristics'!$C:$C,0))),"",INDEX('Policy Characteristics'!A:A,MATCH($C1345,'Policy Characteristics'!$C:$C,0)))</f>
        <v>Industry</v>
      </c>
      <c r="B1345" s="271"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s="273"/>
    </row>
    <row r="1346" spans="1:19" s="76" customFormat="1" x14ac:dyDescent="0.75">
      <c r="A1346" s="76" t="str">
        <f>IF(ISBLANK(INDEX('Policy Characteristics'!A:A,MATCH($C1346,'Policy Characteristics'!$C:$C,0))),"",INDEX('Policy Characteristics'!A:A,MATCH($C1346,'Policy Characteristics'!$C:$C,0)))</f>
        <v>Industry</v>
      </c>
      <c r="B1346" s="271"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s="273"/>
    </row>
    <row r="1347" spans="1:19" s="76" customFormat="1" x14ac:dyDescent="0.75">
      <c r="A1347" s="76" t="str">
        <f>IF(ISBLANK(INDEX('Policy Characteristics'!A:A,MATCH($C1347,'Policy Characteristics'!$C:$C,0))),"",INDEX('Policy Characteristics'!A:A,MATCH($C1347,'Policy Characteristics'!$C:$C,0)))</f>
        <v>Industry</v>
      </c>
      <c r="B1347" s="271"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s="273"/>
    </row>
    <row r="1348" spans="1:19" s="76" customFormat="1" x14ac:dyDescent="0.75">
      <c r="A1348" s="76" t="str">
        <f>IF(ISBLANK(INDEX('Policy Characteristics'!A:A,MATCH($C1348,'Policy Characteristics'!$C:$C,0))),"",INDEX('Policy Characteristics'!A:A,MATCH($C1348,'Policy Characteristics'!$C:$C,0)))</f>
        <v>Industry</v>
      </c>
      <c r="B1348" s="271"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s="273"/>
    </row>
    <row r="1349" spans="1:19" s="76" customFormat="1" x14ac:dyDescent="0.75">
      <c r="A1349" s="76" t="str">
        <f>IF(ISBLANK(INDEX('Policy Characteristics'!A:A,MATCH($C1349,'Policy Characteristics'!$C:$C,0))),"",INDEX('Policy Characteristics'!A:A,MATCH($C1349,'Policy Characteristics'!$C:$C,0)))</f>
        <v>Industry</v>
      </c>
      <c r="B1349" s="271"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s="273"/>
    </row>
    <row r="1350" spans="1:19" s="76" customFormat="1" x14ac:dyDescent="0.75">
      <c r="A1350" s="76" t="str">
        <f>IF(ISBLANK(INDEX('Policy Characteristics'!A:A,MATCH($C1350,'Policy Characteristics'!$C:$C,0))),"",INDEX('Policy Characteristics'!A:A,MATCH($C1350,'Policy Characteristics'!$C:$C,0)))</f>
        <v>Industry</v>
      </c>
      <c r="B1350" s="271"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s="273"/>
    </row>
    <row r="1351" spans="1:19" s="76" customFormat="1" x14ac:dyDescent="0.75">
      <c r="A1351" s="76" t="str">
        <f>IF(ISBLANK(INDEX('Policy Characteristics'!A:A,MATCH($C1351,'Policy Characteristics'!$C:$C,0))),"",INDEX('Policy Characteristics'!A:A,MATCH($C1351,'Policy Characteristics'!$C:$C,0)))</f>
        <v>Industry</v>
      </c>
      <c r="B1351" s="271"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s="273"/>
    </row>
    <row r="1352" spans="1:19" s="76" customFormat="1" x14ac:dyDescent="0.75">
      <c r="A1352" s="76" t="str">
        <f>IF(ISBLANK(INDEX('Policy Characteristics'!A:A,MATCH($C1352,'Policy Characteristics'!$C:$C,0))),"",INDEX('Policy Characteristics'!A:A,MATCH($C1352,'Policy Characteristics'!$C:$C,0)))</f>
        <v>Industry</v>
      </c>
      <c r="B1352" s="271"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s="273"/>
    </row>
    <row r="1353" spans="1:19" s="76" customFormat="1" x14ac:dyDescent="0.75">
      <c r="A1353" s="76" t="str">
        <f>IF(ISBLANK(INDEX('Policy Characteristics'!A:A,MATCH($C1353,'Policy Characteristics'!$C:$C,0))),"",INDEX('Policy Characteristics'!A:A,MATCH($C1353,'Policy Characteristics'!$C:$C,0)))</f>
        <v>Industry</v>
      </c>
      <c r="B1353" s="271"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s="273"/>
    </row>
    <row r="1354" spans="1:19" s="76" customFormat="1" x14ac:dyDescent="0.75">
      <c r="A1354" s="76" t="str">
        <f>IF(ISBLANK(INDEX('Policy Characteristics'!A:A,MATCH($C1354,'Policy Characteristics'!$C:$C,0))),"",INDEX('Policy Characteristics'!A:A,MATCH($C1354,'Policy Characteristics'!$C:$C,0)))</f>
        <v>Industry</v>
      </c>
      <c r="B1354" s="271"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s="273"/>
    </row>
    <row r="1355" spans="1:19" s="76" customFormat="1" x14ac:dyDescent="0.75">
      <c r="A1355" s="76" t="str">
        <f>IF(ISBLANK(INDEX('Policy Characteristics'!A:A,MATCH($C1355,'Policy Characteristics'!$C:$C,0))),"",INDEX('Policy Characteristics'!A:A,MATCH($C1355,'Policy Characteristics'!$C:$C,0)))</f>
        <v>Industry</v>
      </c>
      <c r="B1355" s="271"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s="273"/>
    </row>
    <row r="1356" spans="1:19" s="76" customFormat="1" x14ac:dyDescent="0.75">
      <c r="A1356" s="76" t="str">
        <f>IF(ISBLANK(INDEX('Policy Characteristics'!A:A,MATCH($C1356,'Policy Characteristics'!$C:$C,0))),"",INDEX('Policy Characteristics'!A:A,MATCH($C1356,'Policy Characteristics'!$C:$C,0)))</f>
        <v>Industry</v>
      </c>
      <c r="B1356" s="271"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s="273"/>
    </row>
    <row r="1357" spans="1:19" s="76" customFormat="1" x14ac:dyDescent="0.75">
      <c r="A1357" s="76" t="str">
        <f>IF(ISBLANK(INDEX('Policy Characteristics'!A:A,MATCH($C1357,'Policy Characteristics'!$C:$C,0))),"",INDEX('Policy Characteristics'!A:A,MATCH($C1357,'Policy Characteristics'!$C:$C,0)))</f>
        <v>Industry</v>
      </c>
      <c r="B1357" s="271"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s="273"/>
    </row>
    <row r="1358" spans="1:19" s="76" customFormat="1" x14ac:dyDescent="0.75">
      <c r="A1358" s="76" t="str">
        <f>IF(ISBLANK(INDEX('Policy Characteristics'!A:A,MATCH($C1358,'Policy Characteristics'!$C:$C,0))),"",INDEX('Policy Characteristics'!A:A,MATCH($C1358,'Policy Characteristics'!$C:$C,0)))</f>
        <v>Industry</v>
      </c>
      <c r="B1358" s="271"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s="273"/>
    </row>
    <row r="1359" spans="1:19" s="76" customFormat="1" x14ac:dyDescent="0.75">
      <c r="A1359" s="76" t="str">
        <f>IF(ISBLANK(INDEX('Policy Characteristics'!A:A,MATCH($C1359,'Policy Characteristics'!$C:$C,0))),"",INDEX('Policy Characteristics'!A:A,MATCH($C1359,'Policy Characteristics'!$C:$C,0)))</f>
        <v>Industry</v>
      </c>
      <c r="B1359" s="271"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s="273"/>
    </row>
    <row r="1360" spans="1:19" s="76" customFormat="1" x14ac:dyDescent="0.75">
      <c r="A1360" s="76" t="str">
        <f>IF(ISBLANK(INDEX('Policy Characteristics'!A:A,MATCH($C1360,'Policy Characteristics'!$C:$C,0))),"",INDEX('Policy Characteristics'!A:A,MATCH($C1360,'Policy Characteristics'!$C:$C,0)))</f>
        <v>Industry</v>
      </c>
      <c r="B1360" s="271"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s="273"/>
    </row>
    <row r="1361" spans="1:19" s="76" customFormat="1" x14ac:dyDescent="0.75">
      <c r="A1361" s="76" t="str">
        <f>IF(ISBLANK(INDEX('Policy Characteristics'!A:A,MATCH($C1361,'Policy Characteristics'!$C:$C,0))),"",INDEX('Policy Characteristics'!A:A,MATCH($C1361,'Policy Characteristics'!$C:$C,0)))</f>
        <v>Industry</v>
      </c>
      <c r="B1361" s="271"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s="273"/>
    </row>
    <row r="1362" spans="1:19" s="76" customFormat="1" x14ac:dyDescent="0.75">
      <c r="A1362" s="76" t="str">
        <f>IF(ISBLANK(INDEX('Policy Characteristics'!A:A,MATCH($C1362,'Policy Characteristics'!$C:$C,0))),"",INDEX('Policy Characteristics'!A:A,MATCH($C1362,'Policy Characteristics'!$C:$C,0)))</f>
        <v>Industry</v>
      </c>
      <c r="B1362" s="271"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s="273"/>
    </row>
    <row r="1363" spans="1:19" s="76" customFormat="1" x14ac:dyDescent="0.75">
      <c r="A1363" s="76" t="str">
        <f>IF(ISBLANK(INDEX('Policy Characteristics'!A:A,MATCH($C1363,'Policy Characteristics'!$C:$C,0))),"",INDEX('Policy Characteristics'!A:A,MATCH($C1363,'Policy Characteristics'!$C:$C,0)))</f>
        <v>Industry</v>
      </c>
      <c r="B1363" s="271"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s="273"/>
    </row>
    <row r="1364" spans="1:19" s="76" customFormat="1" x14ac:dyDescent="0.75">
      <c r="A1364" s="76" t="str">
        <f>IF(ISBLANK(INDEX('Policy Characteristics'!A:A,MATCH($C1364,'Policy Characteristics'!$C:$C,0))),"",INDEX('Policy Characteristics'!A:A,MATCH($C1364,'Policy Characteristics'!$C:$C,0)))</f>
        <v>Industry</v>
      </c>
      <c r="B1364" s="271"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s="273"/>
    </row>
    <row r="1365" spans="1:19" s="76" customFormat="1" x14ac:dyDescent="0.75">
      <c r="A1365" s="76" t="str">
        <f>IF(ISBLANK(INDEX('Policy Characteristics'!A:A,MATCH($C1365,'Policy Characteristics'!$C:$C,0))),"",INDEX('Policy Characteristics'!A:A,MATCH($C1365,'Policy Characteristics'!$C:$C,0)))</f>
        <v>Industry</v>
      </c>
      <c r="B1365" s="271"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s="273"/>
    </row>
    <row r="1366" spans="1:19" s="76" customFormat="1" x14ac:dyDescent="0.75">
      <c r="A1366" s="76" t="str">
        <f>IF(ISBLANK(INDEX('Policy Characteristics'!A:A,MATCH($C1366,'Policy Characteristics'!$C:$C,0))),"",INDEX('Policy Characteristics'!A:A,MATCH($C1366,'Policy Characteristics'!$C:$C,0)))</f>
        <v>Industry</v>
      </c>
      <c r="B1366" s="271"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s="273"/>
    </row>
    <row r="1367" spans="1:19" s="76" customFormat="1" x14ac:dyDescent="0.75">
      <c r="A1367" s="76" t="str">
        <f>IF(ISBLANK(INDEX('Policy Characteristics'!A:A,MATCH($C1367,'Policy Characteristics'!$C:$C,0))),"",INDEX('Policy Characteristics'!A:A,MATCH($C1367,'Policy Characteristics'!$C:$C,0)))</f>
        <v>Industry</v>
      </c>
      <c r="B1367" s="271"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s="273"/>
    </row>
    <row r="1368" spans="1:19" s="76" customFormat="1" x14ac:dyDescent="0.75">
      <c r="A1368" s="76" t="str">
        <f>IF(ISBLANK(INDEX('Policy Characteristics'!A:A,MATCH($C1368,'Policy Characteristics'!$C:$C,0))),"",INDEX('Policy Characteristics'!A:A,MATCH($C1368,'Policy Characteristics'!$C:$C,0)))</f>
        <v>Industry</v>
      </c>
      <c r="B1368" s="271"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s="273"/>
    </row>
    <row r="1369" spans="1:19" s="76" customFormat="1" x14ac:dyDescent="0.75">
      <c r="A1369" s="76" t="str">
        <f>IF(ISBLANK(INDEX('Policy Characteristics'!A:A,MATCH($C1369,'Policy Characteristics'!$C:$C,0))),"",INDEX('Policy Characteristics'!A:A,MATCH($C1369,'Policy Characteristics'!$C:$C,0)))</f>
        <v>Industry</v>
      </c>
      <c r="B1369" s="271"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s="273"/>
    </row>
    <row r="1370" spans="1:19" s="76" customFormat="1" x14ac:dyDescent="0.75">
      <c r="A1370" s="76" t="str">
        <f>IF(ISBLANK(INDEX('Policy Characteristics'!A:A,MATCH($C1370,'Policy Characteristics'!$C:$C,0))),"",INDEX('Policy Characteristics'!A:A,MATCH($C1370,'Policy Characteristics'!$C:$C,0)))</f>
        <v>Industry</v>
      </c>
      <c r="B1370" s="271"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s="273"/>
    </row>
    <row r="1371" spans="1:19" s="76" customFormat="1" x14ac:dyDescent="0.75">
      <c r="A1371" s="76" t="str">
        <f>IF(ISBLANK(INDEX('Policy Characteristics'!A:A,MATCH($C1371,'Policy Characteristics'!$C:$C,0))),"",INDEX('Policy Characteristics'!A:A,MATCH($C1371,'Policy Characteristics'!$C:$C,0)))</f>
        <v>Industry</v>
      </c>
      <c r="B1371" s="271"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s="273"/>
    </row>
    <row r="1372" spans="1:19" s="76" customFormat="1" x14ac:dyDescent="0.75">
      <c r="A1372" s="76" t="str">
        <f>IF(ISBLANK(INDEX('Policy Characteristics'!A:A,MATCH($C1372,'Policy Characteristics'!$C:$C,0))),"",INDEX('Policy Characteristics'!A:A,MATCH($C1372,'Policy Characteristics'!$C:$C,0)))</f>
        <v>Industry</v>
      </c>
      <c r="B1372" s="271"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s="273"/>
    </row>
    <row r="1373" spans="1:19" s="76" customFormat="1" x14ac:dyDescent="0.75">
      <c r="A1373" s="76" t="str">
        <f>IF(ISBLANK(INDEX('Policy Characteristics'!A:A,MATCH($C1373,'Policy Characteristics'!$C:$C,0))),"",INDEX('Policy Characteristics'!A:A,MATCH($C1373,'Policy Characteristics'!$C:$C,0)))</f>
        <v>Industry</v>
      </c>
      <c r="B1373" s="271"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s="273"/>
    </row>
    <row r="1374" spans="1:19" s="76" customFormat="1" x14ac:dyDescent="0.75">
      <c r="A1374" s="76" t="str">
        <f>IF(ISBLANK(INDEX('Policy Characteristics'!A:A,MATCH($C1374,'Policy Characteristics'!$C:$C,0))),"",INDEX('Policy Characteristics'!A:A,MATCH($C1374,'Policy Characteristics'!$C:$C,0)))</f>
        <v>Industry</v>
      </c>
      <c r="B1374" s="271"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s="273"/>
    </row>
    <row r="1375" spans="1:19" s="76" customFormat="1" x14ac:dyDescent="0.75">
      <c r="A1375" s="76" t="str">
        <f>IF(ISBLANK(INDEX('Policy Characteristics'!A:A,MATCH($C1375,'Policy Characteristics'!$C:$C,0))),"",INDEX('Policy Characteristics'!A:A,MATCH($C1375,'Policy Characteristics'!$C:$C,0)))</f>
        <v>Industry</v>
      </c>
      <c r="B1375" s="271"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s="273"/>
    </row>
    <row r="1376" spans="1:19" s="76" customFormat="1" x14ac:dyDescent="0.75">
      <c r="A1376" s="76" t="str">
        <f>IF(ISBLANK(INDEX('Policy Characteristics'!A:A,MATCH($C1376,'Policy Characteristics'!$C:$C,0))),"",INDEX('Policy Characteristics'!A:A,MATCH($C1376,'Policy Characteristics'!$C:$C,0)))</f>
        <v>Industry</v>
      </c>
      <c r="B1376" s="271"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s="273"/>
    </row>
    <row r="1377" spans="1:19" s="76" customFormat="1" x14ac:dyDescent="0.75">
      <c r="A1377" s="76" t="str">
        <f>IF(ISBLANK(INDEX('Policy Characteristics'!A:A,MATCH($C1377,'Policy Characteristics'!$C:$C,0))),"",INDEX('Policy Characteristics'!A:A,MATCH($C1377,'Policy Characteristics'!$C:$C,0)))</f>
        <v>Industry</v>
      </c>
      <c r="B1377" s="271"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s="273"/>
    </row>
    <row r="1378" spans="1:19" s="76" customFormat="1" x14ac:dyDescent="0.75">
      <c r="A1378" s="76" t="str">
        <f>IF(ISBLANK(INDEX('Policy Characteristics'!A:A,MATCH($C1378,'Policy Characteristics'!$C:$C,0))),"",INDEX('Policy Characteristics'!A:A,MATCH($C1378,'Policy Characteristics'!$C:$C,0)))</f>
        <v>Industry</v>
      </c>
      <c r="B1378" s="271"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s="273"/>
    </row>
    <row r="1379" spans="1:19" s="76" customFormat="1" x14ac:dyDescent="0.75">
      <c r="A1379" s="76" t="str">
        <f>IF(ISBLANK(INDEX('Policy Characteristics'!A:A,MATCH($C1379,'Policy Characteristics'!$C:$C,0))),"",INDEX('Policy Characteristics'!A:A,MATCH($C1379,'Policy Characteristics'!$C:$C,0)))</f>
        <v>Industry</v>
      </c>
      <c r="B1379" s="271"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s="273"/>
    </row>
    <row r="1380" spans="1:19" s="76" customFormat="1" x14ac:dyDescent="0.75">
      <c r="A1380" s="76" t="str">
        <f>IF(ISBLANK(INDEX('Policy Characteristics'!A:A,MATCH($C1380,'Policy Characteristics'!$C:$C,0))),"",INDEX('Policy Characteristics'!A:A,MATCH($C1380,'Policy Characteristics'!$C:$C,0)))</f>
        <v>Industry</v>
      </c>
      <c r="B1380" s="271"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s="273"/>
    </row>
    <row r="1381" spans="1:19" s="76" customFormat="1" x14ac:dyDescent="0.75">
      <c r="A1381" s="76" t="str">
        <f>IF(ISBLANK(INDEX('Policy Characteristics'!A:A,MATCH($C1381,'Policy Characteristics'!$C:$C,0))),"",INDEX('Policy Characteristics'!A:A,MATCH($C1381,'Policy Characteristics'!$C:$C,0)))</f>
        <v>Industry</v>
      </c>
      <c r="B1381" s="271"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s="273"/>
    </row>
    <row r="1382" spans="1:19" s="76" customFormat="1" x14ac:dyDescent="0.75">
      <c r="A1382" s="76" t="str">
        <f>IF(ISBLANK(INDEX('Policy Characteristics'!A:A,MATCH($C1382,'Policy Characteristics'!$C:$C,0))),"",INDEX('Policy Characteristics'!A:A,MATCH($C1382,'Policy Characteristics'!$C:$C,0)))</f>
        <v>Industry</v>
      </c>
      <c r="B1382" s="271"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s="273"/>
    </row>
    <row r="1383" spans="1:19" s="76" customFormat="1" x14ac:dyDescent="0.75">
      <c r="A1383" s="76" t="str">
        <f>IF(ISBLANK(INDEX('Policy Characteristics'!A:A,MATCH($C1383,'Policy Characteristics'!$C:$C,0))),"",INDEX('Policy Characteristics'!A:A,MATCH($C1383,'Policy Characteristics'!$C:$C,0)))</f>
        <v>Industry</v>
      </c>
      <c r="B1383" s="271"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s="273"/>
    </row>
    <row r="1384" spans="1:19" s="76" customFormat="1" x14ac:dyDescent="0.75">
      <c r="A1384" s="76" t="str">
        <f>IF(ISBLANK(INDEX('Policy Characteristics'!A:A,MATCH($C1384,'Policy Characteristics'!$C:$C,0))),"",INDEX('Policy Characteristics'!A:A,MATCH($C1384,'Policy Characteristics'!$C:$C,0)))</f>
        <v>Industry</v>
      </c>
      <c r="B1384" s="271"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s="273"/>
    </row>
    <row r="1385" spans="1:19" s="76" customFormat="1" x14ac:dyDescent="0.75">
      <c r="A1385" s="76" t="str">
        <f>IF(ISBLANK(INDEX('Policy Characteristics'!A:A,MATCH($C1385,'Policy Characteristics'!$C:$C,0))),"",INDEX('Policy Characteristics'!A:A,MATCH($C1385,'Policy Characteristics'!$C:$C,0)))</f>
        <v>Industry</v>
      </c>
      <c r="B1385" s="271"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s="273"/>
    </row>
    <row r="1386" spans="1:19" s="76" customFormat="1" x14ac:dyDescent="0.75">
      <c r="A1386" s="76" t="str">
        <f>IF(ISBLANK(INDEX('Policy Characteristics'!A:A,MATCH($C1386,'Policy Characteristics'!$C:$C,0))),"",INDEX('Policy Characteristics'!A:A,MATCH($C1386,'Policy Characteristics'!$C:$C,0)))</f>
        <v>Industry</v>
      </c>
      <c r="B1386" s="271"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s="273"/>
    </row>
    <row r="1387" spans="1:19" s="76" customFormat="1" x14ac:dyDescent="0.75">
      <c r="A1387" s="76" t="str">
        <f>IF(ISBLANK(INDEX('Policy Characteristics'!A:A,MATCH($C1387,'Policy Characteristics'!$C:$C,0))),"",INDEX('Policy Characteristics'!A:A,MATCH($C1387,'Policy Characteristics'!$C:$C,0)))</f>
        <v>Industry</v>
      </c>
      <c r="B1387" s="271"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s="273"/>
    </row>
    <row r="1388" spans="1:19" s="76" customFormat="1" x14ac:dyDescent="0.75">
      <c r="A1388" s="76" t="str">
        <f>IF(ISBLANK(INDEX('Policy Characteristics'!A:A,MATCH($C1388,'Policy Characteristics'!$C:$C,0))),"",INDEX('Policy Characteristics'!A:A,MATCH($C1388,'Policy Characteristics'!$C:$C,0)))</f>
        <v>Industry</v>
      </c>
      <c r="B1388" s="271"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s="273"/>
    </row>
    <row r="1389" spans="1:19" s="76" customFormat="1" x14ac:dyDescent="0.75">
      <c r="A1389" s="76" t="str">
        <f>IF(ISBLANK(INDEX('Policy Characteristics'!A:A,MATCH($C1389,'Policy Characteristics'!$C:$C,0))),"",INDEX('Policy Characteristics'!A:A,MATCH($C1389,'Policy Characteristics'!$C:$C,0)))</f>
        <v>Industry</v>
      </c>
      <c r="B1389" s="271"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s="273"/>
    </row>
    <row r="1390" spans="1:19" s="76" customFormat="1" x14ac:dyDescent="0.75">
      <c r="A1390" s="76" t="str">
        <f>IF(ISBLANK(INDEX('Policy Characteristics'!A:A,MATCH($C1390,'Policy Characteristics'!$C:$C,0))),"",INDEX('Policy Characteristics'!A:A,MATCH($C1390,'Policy Characteristics'!$C:$C,0)))</f>
        <v>Industry</v>
      </c>
      <c r="B1390" s="271"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s="273"/>
    </row>
    <row r="1391" spans="1:19" s="76" customFormat="1" x14ac:dyDescent="0.75">
      <c r="A1391" s="76" t="str">
        <f>IF(ISBLANK(INDEX('Policy Characteristics'!A:A,MATCH($C1391,'Policy Characteristics'!$C:$C,0))),"",INDEX('Policy Characteristics'!A:A,MATCH($C1391,'Policy Characteristics'!$C:$C,0)))</f>
        <v>Industry</v>
      </c>
      <c r="B1391" s="271"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s="273"/>
    </row>
    <row r="1392" spans="1:19" s="76" customFormat="1" x14ac:dyDescent="0.75">
      <c r="A1392" s="76" t="str">
        <f>IF(ISBLANK(INDEX('Policy Characteristics'!A:A,MATCH($C1392,'Policy Characteristics'!$C:$C,0))),"",INDEX('Policy Characteristics'!A:A,MATCH($C1392,'Policy Characteristics'!$C:$C,0)))</f>
        <v>Industry</v>
      </c>
      <c r="B1392" s="271"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s="273"/>
    </row>
    <row r="1393" spans="1:19" s="76" customFormat="1" x14ac:dyDescent="0.75">
      <c r="A1393" s="76" t="str">
        <f>IF(ISBLANK(INDEX('Policy Characteristics'!A:A,MATCH($C1393,'Policy Characteristics'!$C:$C,0))),"",INDEX('Policy Characteristics'!A:A,MATCH($C1393,'Policy Characteristics'!$C:$C,0)))</f>
        <v>Industry</v>
      </c>
      <c r="B1393" s="271"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s="273"/>
    </row>
    <row r="1394" spans="1:19" s="76" customFormat="1" x14ac:dyDescent="0.75">
      <c r="A1394" s="76" t="str">
        <f>IF(ISBLANK(INDEX('Policy Characteristics'!A:A,MATCH($C1394,'Policy Characteristics'!$C:$C,0))),"",INDEX('Policy Characteristics'!A:A,MATCH($C1394,'Policy Characteristics'!$C:$C,0)))</f>
        <v>Industry</v>
      </c>
      <c r="B1394" s="271"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s="273"/>
    </row>
    <row r="1395" spans="1:19" s="76" customFormat="1" x14ac:dyDescent="0.75">
      <c r="A1395" s="76" t="str">
        <f>IF(ISBLANK(INDEX('Policy Characteristics'!A:A,MATCH($C1395,'Policy Characteristics'!$C:$C,0))),"",INDEX('Policy Characteristics'!A:A,MATCH($C1395,'Policy Characteristics'!$C:$C,0)))</f>
        <v>Industry</v>
      </c>
      <c r="B1395" s="271"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s="273"/>
    </row>
    <row r="1396" spans="1:19" s="76" customFormat="1" x14ac:dyDescent="0.75">
      <c r="A1396" s="76" t="str">
        <f>IF(ISBLANK(INDEX('Policy Characteristics'!A:A,MATCH($C1396,'Policy Characteristics'!$C:$C,0))),"",INDEX('Policy Characteristics'!A:A,MATCH($C1396,'Policy Characteristics'!$C:$C,0)))</f>
        <v>Industry</v>
      </c>
      <c r="B1396" s="271"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s="273"/>
    </row>
    <row r="1397" spans="1:19" s="76" customFormat="1" x14ac:dyDescent="0.75">
      <c r="A1397" s="76" t="str">
        <f>IF(ISBLANK(INDEX('Policy Characteristics'!A:A,MATCH($C1397,'Policy Characteristics'!$C:$C,0))),"",INDEX('Policy Characteristics'!A:A,MATCH($C1397,'Policy Characteristics'!$C:$C,0)))</f>
        <v>Industry</v>
      </c>
      <c r="B1397" s="271"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s="273"/>
    </row>
    <row r="1398" spans="1:19" s="76" customFormat="1" x14ac:dyDescent="0.75">
      <c r="A1398" s="76" t="str">
        <f>IF(ISBLANK(INDEX('Policy Characteristics'!A:A,MATCH($C1398,'Policy Characteristics'!$C:$C,0))),"",INDEX('Policy Characteristics'!A:A,MATCH($C1398,'Policy Characteristics'!$C:$C,0)))</f>
        <v>Industry</v>
      </c>
      <c r="B1398" s="271"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s="273"/>
    </row>
    <row r="1399" spans="1:19" s="76" customFormat="1" x14ac:dyDescent="0.75">
      <c r="A1399" s="76" t="str">
        <f>IF(ISBLANK(INDEX('Policy Characteristics'!A:A,MATCH($C1399,'Policy Characteristics'!$C:$C,0))),"",INDEX('Policy Characteristics'!A:A,MATCH($C1399,'Policy Characteristics'!$C:$C,0)))</f>
        <v>Industry</v>
      </c>
      <c r="B1399" s="271"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s="273"/>
    </row>
    <row r="1400" spans="1:19" s="76" customFormat="1" x14ac:dyDescent="0.75">
      <c r="A1400" s="76" t="str">
        <f>IF(ISBLANK(INDEX('Policy Characteristics'!A:A,MATCH($C1400,'Policy Characteristics'!$C:$C,0))),"",INDEX('Policy Characteristics'!A:A,MATCH($C1400,'Policy Characteristics'!$C:$C,0)))</f>
        <v>Industry</v>
      </c>
      <c r="B1400" s="271"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s="273"/>
    </row>
    <row r="1401" spans="1:19" s="76" customFormat="1" x14ac:dyDescent="0.75">
      <c r="A1401" s="76" t="str">
        <f>IF(ISBLANK(INDEX('Policy Characteristics'!A:A,MATCH($C1401,'Policy Characteristics'!$C:$C,0))),"",INDEX('Policy Characteristics'!A:A,MATCH($C1401,'Policy Characteristics'!$C:$C,0)))</f>
        <v>Industry</v>
      </c>
      <c r="B1401" s="271"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s="273"/>
    </row>
    <row r="1402" spans="1:19" s="76" customFormat="1" x14ac:dyDescent="0.75">
      <c r="A1402" s="76" t="str">
        <f>IF(ISBLANK(INDEX('Policy Characteristics'!A:A,MATCH($C1402,'Policy Characteristics'!$C:$C,0))),"",INDEX('Policy Characteristics'!A:A,MATCH($C1402,'Policy Characteristics'!$C:$C,0)))</f>
        <v>Industry</v>
      </c>
      <c r="B1402" s="271"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s="273"/>
    </row>
    <row r="1403" spans="1:19" s="76" customFormat="1" x14ac:dyDescent="0.75">
      <c r="A1403" s="76" t="str">
        <f>IF(ISBLANK(INDEX('Policy Characteristics'!A:A,MATCH($C1403,'Policy Characteristics'!$C:$C,0))),"",INDEX('Policy Characteristics'!A:A,MATCH($C1403,'Policy Characteristics'!$C:$C,0)))</f>
        <v>Industry</v>
      </c>
      <c r="B1403" s="271"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s="273"/>
    </row>
    <row r="1404" spans="1:19" s="76" customFormat="1" x14ac:dyDescent="0.75">
      <c r="A1404" s="76" t="str">
        <f>IF(ISBLANK(INDEX('Policy Characteristics'!A:A,MATCH($C1404,'Policy Characteristics'!$C:$C,0))),"",INDEX('Policy Characteristics'!A:A,MATCH($C1404,'Policy Characteristics'!$C:$C,0)))</f>
        <v>Industry</v>
      </c>
      <c r="B1404" s="271"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s="273"/>
    </row>
    <row r="1405" spans="1:19" s="76" customFormat="1" x14ac:dyDescent="0.75">
      <c r="A1405" s="76" t="str">
        <f>IF(ISBLANK(INDEX('Policy Characteristics'!A:A,MATCH($C1405,'Policy Characteristics'!$C:$C,0))),"",INDEX('Policy Characteristics'!A:A,MATCH($C1405,'Policy Characteristics'!$C:$C,0)))</f>
        <v>Industry</v>
      </c>
      <c r="B1405" s="271"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s="273"/>
    </row>
    <row r="1406" spans="1:19" s="76" customFormat="1" x14ac:dyDescent="0.75">
      <c r="A1406" s="76" t="str">
        <f>IF(ISBLANK(INDEX('Policy Characteristics'!A:A,MATCH($C1406,'Policy Characteristics'!$C:$C,0))),"",INDEX('Policy Characteristics'!A:A,MATCH($C1406,'Policy Characteristics'!$C:$C,0)))</f>
        <v>Industry</v>
      </c>
      <c r="B1406" s="271"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s="273"/>
    </row>
    <row r="1407" spans="1:19" s="76" customFormat="1" x14ac:dyDescent="0.75">
      <c r="A1407" s="76" t="str">
        <f>IF(ISBLANK(INDEX('Policy Characteristics'!A:A,MATCH($C1407,'Policy Characteristics'!$C:$C,0))),"",INDEX('Policy Characteristics'!A:A,MATCH($C1407,'Policy Characteristics'!$C:$C,0)))</f>
        <v>Industry</v>
      </c>
      <c r="B1407" s="271"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s="273"/>
    </row>
    <row r="1408" spans="1:19" s="76" customFormat="1" x14ac:dyDescent="0.75">
      <c r="A1408" s="76" t="str">
        <f>IF(ISBLANK(INDEX('Policy Characteristics'!A:A,MATCH($C1408,'Policy Characteristics'!$C:$C,0))),"",INDEX('Policy Characteristics'!A:A,MATCH($C1408,'Policy Characteristics'!$C:$C,0)))</f>
        <v>Industry</v>
      </c>
      <c r="B1408" s="271"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s="273"/>
    </row>
    <row r="1409" spans="1:19" s="76" customFormat="1" x14ac:dyDescent="0.75">
      <c r="A1409" s="76" t="str">
        <f>IF(ISBLANK(INDEX('Policy Characteristics'!A:A,MATCH($C1409,'Policy Characteristics'!$C:$C,0))),"",INDEX('Policy Characteristics'!A:A,MATCH($C1409,'Policy Characteristics'!$C:$C,0)))</f>
        <v>Industry</v>
      </c>
      <c r="B1409" s="271"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s="273"/>
    </row>
    <row r="1410" spans="1:19" s="76" customFormat="1" x14ac:dyDescent="0.75">
      <c r="A1410" s="76" t="str">
        <f>IF(ISBLANK(INDEX('Policy Characteristics'!A:A,MATCH($C1410,'Policy Characteristics'!$C:$C,0))),"",INDEX('Policy Characteristics'!A:A,MATCH($C1410,'Policy Characteristics'!$C:$C,0)))</f>
        <v>Industry</v>
      </c>
      <c r="B1410" s="271"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s="273"/>
    </row>
    <row r="1411" spans="1:19" s="76" customFormat="1" x14ac:dyDescent="0.75">
      <c r="A1411" s="76" t="str">
        <f>IF(ISBLANK(INDEX('Policy Characteristics'!A:A,MATCH($C1411,'Policy Characteristics'!$C:$C,0))),"",INDEX('Policy Characteristics'!A:A,MATCH($C1411,'Policy Characteristics'!$C:$C,0)))</f>
        <v>Industry</v>
      </c>
      <c r="B1411" s="271"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s="273"/>
    </row>
    <row r="1412" spans="1:19" s="76" customFormat="1" x14ac:dyDescent="0.75">
      <c r="A1412" s="76" t="str">
        <f>IF(ISBLANK(INDEX('Policy Characteristics'!A:A,MATCH($C1412,'Policy Characteristics'!$C:$C,0))),"",INDEX('Policy Characteristics'!A:A,MATCH($C1412,'Policy Characteristics'!$C:$C,0)))</f>
        <v>Industry</v>
      </c>
      <c r="B1412" s="271"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s="273"/>
    </row>
    <row r="1413" spans="1:19" s="76" customFormat="1" x14ac:dyDescent="0.75">
      <c r="A1413" s="76" t="str">
        <f>IF(ISBLANK(INDEX('Policy Characteristics'!A:A,MATCH($C1413,'Policy Characteristics'!$C:$C,0))),"",INDEX('Policy Characteristics'!A:A,MATCH($C1413,'Policy Characteristics'!$C:$C,0)))</f>
        <v>Industry</v>
      </c>
      <c r="B1413" s="271"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s="273"/>
    </row>
    <row r="1414" spans="1:19" s="76" customFormat="1" x14ac:dyDescent="0.75">
      <c r="A1414" s="76" t="str">
        <f>IF(ISBLANK(INDEX('Policy Characteristics'!A:A,MATCH($C1414,'Policy Characteristics'!$C:$C,0))),"",INDEX('Policy Characteristics'!A:A,MATCH($C1414,'Policy Characteristics'!$C:$C,0)))</f>
        <v>Industry</v>
      </c>
      <c r="B1414" s="271"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s="273"/>
    </row>
    <row r="1415" spans="1:19" s="76" customFormat="1" x14ac:dyDescent="0.75">
      <c r="A1415" s="76" t="str">
        <f>IF(ISBLANK(INDEX('Policy Characteristics'!A:A,MATCH($C1415,'Policy Characteristics'!$C:$C,0))),"",INDEX('Policy Characteristics'!A:A,MATCH($C1415,'Policy Characteristics'!$C:$C,0)))</f>
        <v>Industry</v>
      </c>
      <c r="B1415" s="271"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s="273"/>
    </row>
    <row r="1416" spans="1:19" s="76" customFormat="1" x14ac:dyDescent="0.75">
      <c r="A1416" s="76" t="str">
        <f>IF(ISBLANK(INDEX('Policy Characteristics'!A:A,MATCH($C1416,'Policy Characteristics'!$C:$C,0))),"",INDEX('Policy Characteristics'!A:A,MATCH($C1416,'Policy Characteristics'!$C:$C,0)))</f>
        <v>Industry</v>
      </c>
      <c r="B1416" s="271"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s="273"/>
    </row>
    <row r="1417" spans="1:19" s="76" customFormat="1" x14ac:dyDescent="0.75">
      <c r="A1417" s="76" t="str">
        <f>IF(ISBLANK(INDEX('Policy Characteristics'!A:A,MATCH($C1417,'Policy Characteristics'!$C:$C,0))),"",INDEX('Policy Characteristics'!A:A,MATCH($C1417,'Policy Characteristics'!$C:$C,0)))</f>
        <v>Industry</v>
      </c>
      <c r="B1417" s="271"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s="273"/>
    </row>
    <row r="1418" spans="1:19" s="76" customFormat="1" x14ac:dyDescent="0.75">
      <c r="A1418" s="76" t="str">
        <f>IF(ISBLANK(INDEX('Policy Characteristics'!A:A,MATCH($C1418,'Policy Characteristics'!$C:$C,0))),"",INDEX('Policy Characteristics'!A:A,MATCH($C1418,'Policy Characteristics'!$C:$C,0)))</f>
        <v>Industry</v>
      </c>
      <c r="B1418" s="271"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s="273"/>
    </row>
    <row r="1419" spans="1:19" s="76" customFormat="1" x14ac:dyDescent="0.75">
      <c r="A1419" s="76" t="str">
        <f>IF(ISBLANK(INDEX('Policy Characteristics'!A:A,MATCH($C1419,'Policy Characteristics'!$C:$C,0))),"",INDEX('Policy Characteristics'!A:A,MATCH($C1419,'Policy Characteristics'!$C:$C,0)))</f>
        <v>Industry</v>
      </c>
      <c r="B1419" s="271"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s="273"/>
    </row>
    <row r="1420" spans="1:19" s="76" customFormat="1" x14ac:dyDescent="0.75">
      <c r="A1420" s="76" t="str">
        <f>IF(ISBLANK(INDEX('Policy Characteristics'!A:A,MATCH($C1420,'Policy Characteristics'!$C:$C,0))),"",INDEX('Policy Characteristics'!A:A,MATCH($C1420,'Policy Characteristics'!$C:$C,0)))</f>
        <v>Industry</v>
      </c>
      <c r="B1420" s="271"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s="273"/>
    </row>
    <row r="1421" spans="1:19" s="76" customFormat="1" x14ac:dyDescent="0.75">
      <c r="A1421" s="76" t="str">
        <f>IF(ISBLANK(INDEX('Policy Characteristics'!A:A,MATCH($C1421,'Policy Characteristics'!$C:$C,0))),"",INDEX('Policy Characteristics'!A:A,MATCH($C1421,'Policy Characteristics'!$C:$C,0)))</f>
        <v>Industry</v>
      </c>
      <c r="B1421" s="271"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s="273"/>
    </row>
    <row r="1422" spans="1:19" s="76" customFormat="1" x14ac:dyDescent="0.75">
      <c r="A1422" s="76" t="str">
        <f>IF(ISBLANK(INDEX('Policy Characteristics'!A:A,MATCH($C1422,'Policy Characteristics'!$C:$C,0))),"",INDEX('Policy Characteristics'!A:A,MATCH($C1422,'Policy Characteristics'!$C:$C,0)))</f>
        <v>Industry</v>
      </c>
      <c r="B1422" s="271"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s="273"/>
    </row>
    <row r="1423" spans="1:19" s="76" customFormat="1" x14ac:dyDescent="0.75">
      <c r="A1423" s="76" t="str">
        <f>IF(ISBLANK(INDEX('Policy Characteristics'!A:A,MATCH($C1423,'Policy Characteristics'!$C:$C,0))),"",INDEX('Policy Characteristics'!A:A,MATCH($C1423,'Policy Characteristics'!$C:$C,0)))</f>
        <v>Industry</v>
      </c>
      <c r="B1423" s="271"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s="273"/>
    </row>
    <row r="1424" spans="1:19" s="76" customFormat="1" x14ac:dyDescent="0.75">
      <c r="A1424" s="76" t="str">
        <f>IF(ISBLANK(INDEX('Policy Characteristics'!A:A,MATCH($C1424,'Policy Characteristics'!$C:$C,0))),"",INDEX('Policy Characteristics'!A:A,MATCH($C1424,'Policy Characteristics'!$C:$C,0)))</f>
        <v>Industry</v>
      </c>
      <c r="B1424" s="271"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s="273"/>
    </row>
    <row r="1425" spans="1:19" s="76" customFormat="1" x14ac:dyDescent="0.75">
      <c r="A1425" s="76" t="str">
        <f>IF(ISBLANK(INDEX('Policy Characteristics'!A:A,MATCH($C1425,'Policy Characteristics'!$C:$C,0))),"",INDEX('Policy Characteristics'!A:A,MATCH($C1425,'Policy Characteristics'!$C:$C,0)))</f>
        <v>Industry</v>
      </c>
      <c r="B1425" s="271"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s="273"/>
    </row>
    <row r="1426" spans="1:19" s="76" customFormat="1" x14ac:dyDescent="0.75">
      <c r="A1426" s="76" t="str">
        <f>IF(ISBLANK(INDEX('Policy Characteristics'!A:A,MATCH($C1426,'Policy Characteristics'!$C:$C,0))),"",INDEX('Policy Characteristics'!A:A,MATCH($C1426,'Policy Characteristics'!$C:$C,0)))</f>
        <v>Industry</v>
      </c>
      <c r="B1426" s="271"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s="273"/>
    </row>
    <row r="1427" spans="1:19" s="76" customFormat="1" x14ac:dyDescent="0.75">
      <c r="A1427" s="76" t="str">
        <f>IF(ISBLANK(INDEX('Policy Characteristics'!A:A,MATCH($C1427,'Policy Characteristics'!$C:$C,0))),"",INDEX('Policy Characteristics'!A:A,MATCH($C1427,'Policy Characteristics'!$C:$C,0)))</f>
        <v>Industry</v>
      </c>
      <c r="B1427" s="271"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s="273"/>
    </row>
    <row r="1428" spans="1:19" s="76" customFormat="1" x14ac:dyDescent="0.75">
      <c r="A1428" s="76" t="str">
        <f>IF(ISBLANK(INDEX('Policy Characteristics'!A:A,MATCH($C1428,'Policy Characteristics'!$C:$C,0))),"",INDEX('Policy Characteristics'!A:A,MATCH($C1428,'Policy Characteristics'!$C:$C,0)))</f>
        <v>Industry</v>
      </c>
      <c r="B1428" s="271"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s="273"/>
    </row>
    <row r="1429" spans="1:19" s="76" customFormat="1" x14ac:dyDescent="0.75">
      <c r="A1429" s="76" t="str">
        <f>IF(ISBLANK(INDEX('Policy Characteristics'!A:A,MATCH($C1429,'Policy Characteristics'!$C:$C,0))),"",INDEX('Policy Characteristics'!A:A,MATCH($C1429,'Policy Characteristics'!$C:$C,0)))</f>
        <v>Industry</v>
      </c>
      <c r="B1429" s="271"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s="273"/>
    </row>
    <row r="1430" spans="1:19" s="76" customFormat="1" x14ac:dyDescent="0.75">
      <c r="A1430" s="76" t="str">
        <f>IF(ISBLANK(INDEX('Policy Characteristics'!A:A,MATCH($C1430,'Policy Characteristics'!$C:$C,0))),"",INDEX('Policy Characteristics'!A:A,MATCH($C1430,'Policy Characteristics'!$C:$C,0)))</f>
        <v>Industry</v>
      </c>
      <c r="B1430" s="271"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s="273"/>
    </row>
    <row r="1431" spans="1:19" s="76" customFormat="1" x14ac:dyDescent="0.75">
      <c r="A1431" s="76" t="str">
        <f>IF(ISBLANK(INDEX('Policy Characteristics'!A:A,MATCH($C1431,'Policy Characteristics'!$C:$C,0))),"",INDEX('Policy Characteristics'!A:A,MATCH($C1431,'Policy Characteristics'!$C:$C,0)))</f>
        <v>Industry</v>
      </c>
      <c r="B1431" s="271"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s="273"/>
    </row>
    <row r="1432" spans="1:19" s="76" customFormat="1" x14ac:dyDescent="0.75">
      <c r="A1432" s="76" t="str">
        <f>IF(ISBLANK(INDEX('Policy Characteristics'!A:A,MATCH($C1432,'Policy Characteristics'!$C:$C,0))),"",INDEX('Policy Characteristics'!A:A,MATCH($C1432,'Policy Characteristics'!$C:$C,0)))</f>
        <v>Industry</v>
      </c>
      <c r="B1432" s="271"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s="273"/>
    </row>
    <row r="1433" spans="1:19" s="76" customFormat="1" x14ac:dyDescent="0.75">
      <c r="A1433" s="76" t="str">
        <f>IF(ISBLANK(INDEX('Policy Characteristics'!A:A,MATCH($C1433,'Policy Characteristics'!$C:$C,0))),"",INDEX('Policy Characteristics'!A:A,MATCH($C1433,'Policy Characteristics'!$C:$C,0)))</f>
        <v>Industry</v>
      </c>
      <c r="B1433" s="271"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s="273"/>
    </row>
    <row r="1434" spans="1:19" s="76" customFormat="1" x14ac:dyDescent="0.75">
      <c r="A1434" s="76" t="str">
        <f>IF(ISBLANK(INDEX('Policy Characteristics'!A:A,MATCH($C1434,'Policy Characteristics'!$C:$C,0))),"",INDEX('Policy Characteristics'!A:A,MATCH($C1434,'Policy Characteristics'!$C:$C,0)))</f>
        <v>Industry</v>
      </c>
      <c r="B1434" s="271"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s="273"/>
    </row>
    <row r="1435" spans="1:19" s="76" customFormat="1" x14ac:dyDescent="0.75">
      <c r="A1435" s="76" t="str">
        <f>IF(ISBLANK(INDEX('Policy Characteristics'!A:A,MATCH($C1435,'Policy Characteristics'!$C:$C,0))),"",INDEX('Policy Characteristics'!A:A,MATCH($C1435,'Policy Characteristics'!$C:$C,0)))</f>
        <v>Industry</v>
      </c>
      <c r="B1435" s="271"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s="273"/>
    </row>
    <row r="1436" spans="1:19" s="76" customFormat="1" x14ac:dyDescent="0.75">
      <c r="A1436" s="76" t="str">
        <f>IF(ISBLANK(INDEX('Policy Characteristics'!A:A,MATCH($C1436,'Policy Characteristics'!$C:$C,0))),"",INDEX('Policy Characteristics'!A:A,MATCH($C1436,'Policy Characteristics'!$C:$C,0)))</f>
        <v>Industry</v>
      </c>
      <c r="B1436" s="271"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s="273"/>
    </row>
    <row r="1437" spans="1:19" s="76" customFormat="1" x14ac:dyDescent="0.75">
      <c r="A1437" s="76" t="str">
        <f>IF(ISBLANK(INDEX('Policy Characteristics'!A:A,MATCH($C1437,'Policy Characteristics'!$C:$C,0))),"",INDEX('Policy Characteristics'!A:A,MATCH($C1437,'Policy Characteristics'!$C:$C,0)))</f>
        <v>Industry</v>
      </c>
      <c r="B1437" s="271"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s="273"/>
    </row>
    <row r="1438" spans="1:19" s="76" customFormat="1" x14ac:dyDescent="0.75">
      <c r="A1438" s="76" t="str">
        <f>IF(ISBLANK(INDEX('Policy Characteristics'!A:A,MATCH($C1438,'Policy Characteristics'!$C:$C,0))),"",INDEX('Policy Characteristics'!A:A,MATCH($C1438,'Policy Characteristics'!$C:$C,0)))</f>
        <v>Industry</v>
      </c>
      <c r="B1438" s="271"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s="273"/>
    </row>
    <row r="1439" spans="1:19" s="76" customFormat="1" x14ac:dyDescent="0.75">
      <c r="A1439" s="76" t="str">
        <f>IF(ISBLANK(INDEX('Policy Characteristics'!A:A,MATCH($C1439,'Policy Characteristics'!$C:$C,0))),"",INDEX('Policy Characteristics'!A:A,MATCH($C1439,'Policy Characteristics'!$C:$C,0)))</f>
        <v>Industry</v>
      </c>
      <c r="B1439" s="271"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s="273"/>
    </row>
    <row r="1440" spans="1:19" s="76" customFormat="1" x14ac:dyDescent="0.75">
      <c r="A1440" s="76" t="str">
        <f>IF(ISBLANK(INDEX('Policy Characteristics'!A:A,MATCH($C1440,'Policy Characteristics'!$C:$C,0))),"",INDEX('Policy Characteristics'!A:A,MATCH($C1440,'Policy Characteristics'!$C:$C,0)))</f>
        <v>Industry</v>
      </c>
      <c r="B1440" s="271"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s="273"/>
    </row>
    <row r="1441" spans="1:19" s="76" customFormat="1" x14ac:dyDescent="0.75">
      <c r="A1441" s="76" t="str">
        <f>IF(ISBLANK(INDEX('Policy Characteristics'!A:A,MATCH($C1441,'Policy Characteristics'!$C:$C,0))),"",INDEX('Policy Characteristics'!A:A,MATCH($C1441,'Policy Characteristics'!$C:$C,0)))</f>
        <v>Industry</v>
      </c>
      <c r="B1441" s="271"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s="273"/>
    </row>
    <row r="1442" spans="1:19" s="76" customFormat="1" x14ac:dyDescent="0.75">
      <c r="A1442" s="76" t="str">
        <f>IF(ISBLANK(INDEX('Policy Characteristics'!A:A,MATCH($C1442,'Policy Characteristics'!$C:$C,0))),"",INDEX('Policy Characteristics'!A:A,MATCH($C1442,'Policy Characteristics'!$C:$C,0)))</f>
        <v>Industry</v>
      </c>
      <c r="B1442" s="271"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s="273"/>
    </row>
    <row r="1443" spans="1:19" s="76" customFormat="1" x14ac:dyDescent="0.75">
      <c r="A1443" s="76" t="str">
        <f>IF(ISBLANK(INDEX('Policy Characteristics'!A:A,MATCH($C1443,'Policy Characteristics'!$C:$C,0))),"",INDEX('Policy Characteristics'!A:A,MATCH($C1443,'Policy Characteristics'!$C:$C,0)))</f>
        <v>Industry</v>
      </c>
      <c r="B1443" s="271"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s="273"/>
    </row>
    <row r="1444" spans="1:19" s="76" customFormat="1" x14ac:dyDescent="0.75">
      <c r="A1444" s="76" t="str">
        <f>IF(ISBLANK(INDEX('Policy Characteristics'!A:A,MATCH($C1444,'Policy Characteristics'!$C:$C,0))),"",INDEX('Policy Characteristics'!A:A,MATCH($C1444,'Policy Characteristics'!$C:$C,0)))</f>
        <v>Industry</v>
      </c>
      <c r="B1444" s="271"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s="273"/>
    </row>
    <row r="1445" spans="1:19" s="76" customFormat="1" x14ac:dyDescent="0.75">
      <c r="A1445" s="76" t="str">
        <f>IF(ISBLANK(INDEX('Policy Characteristics'!A:A,MATCH($C1445,'Policy Characteristics'!$C:$C,0))),"",INDEX('Policy Characteristics'!A:A,MATCH($C1445,'Policy Characteristics'!$C:$C,0)))</f>
        <v>Industry</v>
      </c>
      <c r="B1445" s="271"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s="273"/>
    </row>
    <row r="1446" spans="1:19" s="76" customFormat="1" x14ac:dyDescent="0.75">
      <c r="A1446" s="76" t="str">
        <f>IF(ISBLANK(INDEX('Policy Characteristics'!A:A,MATCH($C1446,'Policy Characteristics'!$C:$C,0))),"",INDEX('Policy Characteristics'!A:A,MATCH($C1446,'Policy Characteristics'!$C:$C,0)))</f>
        <v>Industry</v>
      </c>
      <c r="B1446" s="271"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s="273"/>
    </row>
    <row r="1447" spans="1:19" s="76" customFormat="1" x14ac:dyDescent="0.75">
      <c r="A1447" s="76" t="str">
        <f>IF(ISBLANK(INDEX('Policy Characteristics'!A:A,MATCH($C1447,'Policy Characteristics'!$C:$C,0))),"",INDEX('Policy Characteristics'!A:A,MATCH($C1447,'Policy Characteristics'!$C:$C,0)))</f>
        <v>Industry</v>
      </c>
      <c r="B1447" s="271"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s="273"/>
    </row>
    <row r="1448" spans="1:19" s="76" customFormat="1" x14ac:dyDescent="0.75">
      <c r="A1448" s="76" t="str">
        <f>IF(ISBLANK(INDEX('Policy Characteristics'!A:A,MATCH($C1448,'Policy Characteristics'!$C:$C,0))),"",INDEX('Policy Characteristics'!A:A,MATCH($C1448,'Policy Characteristics'!$C:$C,0)))</f>
        <v>Industry</v>
      </c>
      <c r="B1448" s="271"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s="273"/>
    </row>
    <row r="1449" spans="1:19" s="76" customFormat="1" x14ac:dyDescent="0.75">
      <c r="A1449" s="76" t="str">
        <f>IF(ISBLANK(INDEX('Policy Characteristics'!A:A,MATCH($C1449,'Policy Characteristics'!$C:$C,0))),"",INDEX('Policy Characteristics'!A:A,MATCH($C1449,'Policy Characteristics'!$C:$C,0)))</f>
        <v>Industry</v>
      </c>
      <c r="B1449" s="271"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s="273"/>
    </row>
    <row r="1450" spans="1:19" s="76" customFormat="1" x14ac:dyDescent="0.75">
      <c r="A1450" s="76" t="str">
        <f>IF(ISBLANK(INDEX('Policy Characteristics'!A:A,MATCH($C1450,'Policy Characteristics'!$C:$C,0))),"",INDEX('Policy Characteristics'!A:A,MATCH($C1450,'Policy Characteristics'!$C:$C,0)))</f>
        <v>Industry</v>
      </c>
      <c r="B1450" s="271"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s="273"/>
    </row>
    <row r="1451" spans="1:19" s="76" customFormat="1" x14ac:dyDescent="0.75">
      <c r="A1451" s="76" t="str">
        <f>IF(ISBLANK(INDEX('Policy Characteristics'!A:A,MATCH($C1451,'Policy Characteristics'!$C:$C,0))),"",INDEX('Policy Characteristics'!A:A,MATCH($C1451,'Policy Characteristics'!$C:$C,0)))</f>
        <v>Industry</v>
      </c>
      <c r="B1451" s="271"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s="273"/>
    </row>
    <row r="1452" spans="1:19" s="76" customFormat="1" x14ac:dyDescent="0.75">
      <c r="A1452" s="76" t="str">
        <f>IF(ISBLANK(INDEX('Policy Characteristics'!A:A,MATCH($C1452,'Policy Characteristics'!$C:$C,0))),"",INDEX('Policy Characteristics'!A:A,MATCH($C1452,'Policy Characteristics'!$C:$C,0)))</f>
        <v>Industry</v>
      </c>
      <c r="B1452" s="271"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s="273"/>
    </row>
    <row r="1453" spans="1:19" s="76" customFormat="1" x14ac:dyDescent="0.75">
      <c r="A1453" s="76" t="str">
        <f>IF(ISBLANK(INDEX('Policy Characteristics'!A:A,MATCH($C1453,'Policy Characteristics'!$C:$C,0))),"",INDEX('Policy Characteristics'!A:A,MATCH($C1453,'Policy Characteristics'!$C:$C,0)))</f>
        <v>Industry</v>
      </c>
      <c r="B1453" s="271"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s="273"/>
    </row>
    <row r="1454" spans="1:19" s="76" customFormat="1" x14ac:dyDescent="0.75">
      <c r="A1454" s="76" t="str">
        <f>IF(ISBLANK(INDEX('Policy Characteristics'!A:A,MATCH($C1454,'Policy Characteristics'!$C:$C,0))),"",INDEX('Policy Characteristics'!A:A,MATCH($C1454,'Policy Characteristics'!$C:$C,0)))</f>
        <v>Industry</v>
      </c>
      <c r="B1454" s="271"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s="273"/>
    </row>
    <row r="1455" spans="1:19" s="76" customFormat="1" x14ac:dyDescent="0.75">
      <c r="A1455" s="76" t="str">
        <f>IF(ISBLANK(INDEX('Policy Characteristics'!A:A,MATCH($C1455,'Policy Characteristics'!$C:$C,0))),"",INDEX('Policy Characteristics'!A:A,MATCH($C1455,'Policy Characteristics'!$C:$C,0)))</f>
        <v>Industry</v>
      </c>
      <c r="B1455" s="271"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s="273"/>
    </row>
    <row r="1456" spans="1:19" s="76" customFormat="1" x14ac:dyDescent="0.75">
      <c r="A1456" s="76" t="str">
        <f>IF(ISBLANK(INDEX('Policy Characteristics'!A:A,MATCH($C1456,'Policy Characteristics'!$C:$C,0))),"",INDEX('Policy Characteristics'!A:A,MATCH($C1456,'Policy Characteristics'!$C:$C,0)))</f>
        <v>Industry</v>
      </c>
      <c r="B1456" s="271"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s="273"/>
    </row>
    <row r="1457" spans="1:19" s="76" customFormat="1" x14ac:dyDescent="0.75">
      <c r="A1457" s="76" t="str">
        <f>IF(ISBLANK(INDEX('Policy Characteristics'!A:A,MATCH($C1457,'Policy Characteristics'!$C:$C,0))),"",INDEX('Policy Characteristics'!A:A,MATCH($C1457,'Policy Characteristics'!$C:$C,0)))</f>
        <v>Industry</v>
      </c>
      <c r="B1457" s="271"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s="273"/>
    </row>
    <row r="1458" spans="1:19" s="76" customFormat="1" x14ac:dyDescent="0.75">
      <c r="A1458" s="76" t="str">
        <f>IF(ISBLANK(INDEX('Policy Characteristics'!A:A,MATCH($C1458,'Policy Characteristics'!$C:$C,0))),"",INDEX('Policy Characteristics'!A:A,MATCH($C1458,'Policy Characteristics'!$C:$C,0)))</f>
        <v>Industry</v>
      </c>
      <c r="B1458" s="271"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s="273"/>
    </row>
    <row r="1459" spans="1:19" s="76" customFormat="1" x14ac:dyDescent="0.75">
      <c r="A1459" s="76" t="str">
        <f>IF(ISBLANK(INDEX('Policy Characteristics'!A:A,MATCH($C1459,'Policy Characteristics'!$C:$C,0))),"",INDEX('Policy Characteristics'!A:A,MATCH($C1459,'Policy Characteristics'!$C:$C,0)))</f>
        <v>Industry</v>
      </c>
      <c r="B1459" s="271"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s="273"/>
    </row>
    <row r="1460" spans="1:19" s="76" customFormat="1" x14ac:dyDescent="0.75">
      <c r="A1460" s="76" t="str">
        <f>IF(ISBLANK(INDEX('Policy Characteristics'!A:A,MATCH($C1460,'Policy Characteristics'!$C:$C,0))),"",INDEX('Policy Characteristics'!A:A,MATCH($C1460,'Policy Characteristics'!$C:$C,0)))</f>
        <v>Industry</v>
      </c>
      <c r="B1460" s="271"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s="273"/>
    </row>
    <row r="1461" spans="1:19" s="76" customFormat="1" x14ac:dyDescent="0.75">
      <c r="A1461" s="76" t="str">
        <f>IF(ISBLANK(INDEX('Policy Characteristics'!A:A,MATCH($C1461,'Policy Characteristics'!$C:$C,0))),"",INDEX('Policy Characteristics'!A:A,MATCH($C1461,'Policy Characteristics'!$C:$C,0)))</f>
        <v>Industry</v>
      </c>
      <c r="B1461" s="271"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s="273"/>
    </row>
    <row r="1462" spans="1:19" s="76" customFormat="1" x14ac:dyDescent="0.75">
      <c r="A1462" s="76" t="str">
        <f>IF(ISBLANK(INDEX('Policy Characteristics'!A:A,MATCH($C1462,'Policy Characteristics'!$C:$C,0))),"",INDEX('Policy Characteristics'!A:A,MATCH($C1462,'Policy Characteristics'!$C:$C,0)))</f>
        <v>Industry</v>
      </c>
      <c r="B1462" s="271"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s="273"/>
    </row>
    <row r="1463" spans="1:19" s="76" customFormat="1" x14ac:dyDescent="0.75">
      <c r="A1463" s="76" t="str">
        <f>IF(ISBLANK(INDEX('Policy Characteristics'!A:A,MATCH($C1463,'Policy Characteristics'!$C:$C,0))),"",INDEX('Policy Characteristics'!A:A,MATCH($C1463,'Policy Characteristics'!$C:$C,0)))</f>
        <v>Industry</v>
      </c>
      <c r="B1463" s="271"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s="273"/>
    </row>
    <row r="1464" spans="1:19" s="76" customFormat="1" x14ac:dyDescent="0.75">
      <c r="A1464" s="76" t="str">
        <f>IF(ISBLANK(INDEX('Policy Characteristics'!A:A,MATCH($C1464,'Policy Characteristics'!$C:$C,0))),"",INDEX('Policy Characteristics'!A:A,MATCH($C1464,'Policy Characteristics'!$C:$C,0)))</f>
        <v>Industry</v>
      </c>
      <c r="B1464" s="271"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s="273"/>
    </row>
    <row r="1465" spans="1:19" s="76" customFormat="1" x14ac:dyDescent="0.75">
      <c r="A1465" s="76" t="str">
        <f>IF(ISBLANK(INDEX('Policy Characteristics'!A:A,MATCH($C1465,'Policy Characteristics'!$C:$C,0))),"",INDEX('Policy Characteristics'!A:A,MATCH($C1465,'Policy Characteristics'!$C:$C,0)))</f>
        <v>Industry</v>
      </c>
      <c r="B1465" s="271"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s="273"/>
    </row>
    <row r="1466" spans="1:19" s="76" customFormat="1" x14ac:dyDescent="0.75">
      <c r="A1466" s="76" t="str">
        <f>IF(ISBLANK(INDEX('Policy Characteristics'!A:A,MATCH($C1466,'Policy Characteristics'!$C:$C,0))),"",INDEX('Policy Characteristics'!A:A,MATCH($C1466,'Policy Characteristics'!$C:$C,0)))</f>
        <v>Industry</v>
      </c>
      <c r="B1466" s="271"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s="273"/>
    </row>
    <row r="1467" spans="1:19" s="76" customFormat="1" x14ac:dyDescent="0.75">
      <c r="A1467" s="76" t="str">
        <f>IF(ISBLANK(INDEX('Policy Characteristics'!A:A,MATCH($C1467,'Policy Characteristics'!$C:$C,0))),"",INDEX('Policy Characteristics'!A:A,MATCH($C1467,'Policy Characteristics'!$C:$C,0)))</f>
        <v>Industry</v>
      </c>
      <c r="B1467" s="271"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s="273"/>
    </row>
    <row r="1468" spans="1:19" s="76" customFormat="1" x14ac:dyDescent="0.75">
      <c r="A1468" s="76" t="str">
        <f>IF(ISBLANK(INDEX('Policy Characteristics'!A:A,MATCH($C1468,'Policy Characteristics'!$C:$C,0))),"",INDEX('Policy Characteristics'!A:A,MATCH($C1468,'Policy Characteristics'!$C:$C,0)))</f>
        <v>Industry</v>
      </c>
      <c r="B1468" s="271"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s="273"/>
    </row>
    <row r="1469" spans="1:19" s="76" customFormat="1" x14ac:dyDescent="0.75">
      <c r="A1469" s="76" t="str">
        <f>IF(ISBLANK(INDEX('Policy Characteristics'!A:A,MATCH($C1469,'Policy Characteristics'!$C:$C,0))),"",INDEX('Policy Characteristics'!A:A,MATCH($C1469,'Policy Characteristics'!$C:$C,0)))</f>
        <v>Industry</v>
      </c>
      <c r="B1469" s="271"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s="273"/>
    </row>
    <row r="1470" spans="1:19" s="76" customFormat="1" x14ac:dyDescent="0.75">
      <c r="A1470" s="76" t="str">
        <f>IF(ISBLANK(INDEX('Policy Characteristics'!A:A,MATCH($C1470,'Policy Characteristics'!$C:$C,0))),"",INDEX('Policy Characteristics'!A:A,MATCH($C1470,'Policy Characteristics'!$C:$C,0)))</f>
        <v>Industry</v>
      </c>
      <c r="B1470" s="271"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s="273"/>
    </row>
    <row r="1471" spans="1:19" s="76" customFormat="1" x14ac:dyDescent="0.75">
      <c r="A1471" s="76" t="str">
        <f>IF(ISBLANK(INDEX('Policy Characteristics'!A:A,MATCH($C1471,'Policy Characteristics'!$C:$C,0))),"",INDEX('Policy Characteristics'!A:A,MATCH($C1471,'Policy Characteristics'!$C:$C,0)))</f>
        <v>Industry</v>
      </c>
      <c r="B1471" s="271"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s="273"/>
    </row>
    <row r="1472" spans="1:19" s="76" customFormat="1" x14ac:dyDescent="0.75">
      <c r="A1472" s="76" t="str">
        <f>IF(ISBLANK(INDEX('Policy Characteristics'!A:A,MATCH($C1472,'Policy Characteristics'!$C:$C,0))),"",INDEX('Policy Characteristics'!A:A,MATCH($C1472,'Policy Characteristics'!$C:$C,0)))</f>
        <v>Industry</v>
      </c>
      <c r="B1472" s="271"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s="273"/>
    </row>
    <row r="1473" spans="1:19" s="76" customFormat="1" x14ac:dyDescent="0.75">
      <c r="A1473" s="76" t="str">
        <f>IF(ISBLANK(INDEX('Policy Characteristics'!A:A,MATCH($C1473,'Policy Characteristics'!$C:$C,0))),"",INDEX('Policy Characteristics'!A:A,MATCH($C1473,'Policy Characteristics'!$C:$C,0)))</f>
        <v>Industry</v>
      </c>
      <c r="B1473" s="271"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s="273"/>
    </row>
    <row r="1474" spans="1:19" s="76" customFormat="1" x14ac:dyDescent="0.75">
      <c r="A1474" s="76" t="str">
        <f>IF(ISBLANK(INDEX('Policy Characteristics'!A:A,MATCH($C1474,'Policy Characteristics'!$C:$C,0))),"",INDEX('Policy Characteristics'!A:A,MATCH($C1474,'Policy Characteristics'!$C:$C,0)))</f>
        <v>Industry</v>
      </c>
      <c r="B1474" s="271"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s="273"/>
    </row>
    <row r="1475" spans="1:19" s="76" customFormat="1" x14ac:dyDescent="0.75">
      <c r="A1475" s="76" t="str">
        <f>IF(ISBLANK(INDEX('Policy Characteristics'!A:A,MATCH($C1475,'Policy Characteristics'!$C:$C,0))),"",INDEX('Policy Characteristics'!A:A,MATCH($C1475,'Policy Characteristics'!$C:$C,0)))</f>
        <v>Industry</v>
      </c>
      <c r="B1475" s="271"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s="273"/>
    </row>
    <row r="1476" spans="1:19" s="76" customFormat="1" x14ac:dyDescent="0.75">
      <c r="A1476" s="76" t="str">
        <f>IF(ISBLANK(INDEX('Policy Characteristics'!A:A,MATCH($C1476,'Policy Characteristics'!$C:$C,0))),"",INDEX('Policy Characteristics'!A:A,MATCH($C1476,'Policy Characteristics'!$C:$C,0)))</f>
        <v>Industry</v>
      </c>
      <c r="B1476" s="271"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s="273"/>
    </row>
    <row r="1477" spans="1:19" s="76" customFormat="1" x14ac:dyDescent="0.75">
      <c r="A1477" s="76" t="str">
        <f>IF(ISBLANK(INDEX('Policy Characteristics'!A:A,MATCH($C1477,'Policy Characteristics'!$C:$C,0))),"",INDEX('Policy Characteristics'!A:A,MATCH($C1477,'Policy Characteristics'!$C:$C,0)))</f>
        <v>Industry</v>
      </c>
      <c r="B1477" s="271"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s="273"/>
    </row>
    <row r="1478" spans="1:19" s="76" customFormat="1" x14ac:dyDescent="0.75">
      <c r="A1478" s="76" t="str">
        <f>IF(ISBLANK(INDEX('Policy Characteristics'!A:A,MATCH($C1478,'Policy Characteristics'!$C:$C,0))),"",INDEX('Policy Characteristics'!A:A,MATCH($C1478,'Policy Characteristics'!$C:$C,0)))</f>
        <v>Industry</v>
      </c>
      <c r="B1478" s="271"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s="273"/>
    </row>
    <row r="1479" spans="1:19" s="76" customFormat="1" x14ac:dyDescent="0.75">
      <c r="A1479" s="76" t="str">
        <f>IF(ISBLANK(INDEX('Policy Characteristics'!A:A,MATCH($C1479,'Policy Characteristics'!$C:$C,0))),"",INDEX('Policy Characteristics'!A:A,MATCH($C1479,'Policy Characteristics'!$C:$C,0)))</f>
        <v>Industry</v>
      </c>
      <c r="B1479" s="271"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s="273"/>
    </row>
    <row r="1480" spans="1:19" s="76" customFormat="1" x14ac:dyDescent="0.75">
      <c r="A1480" s="76" t="str">
        <f>IF(ISBLANK(INDEX('Policy Characteristics'!A:A,MATCH($C1480,'Policy Characteristics'!$C:$C,0))),"",INDEX('Policy Characteristics'!A:A,MATCH($C1480,'Policy Characteristics'!$C:$C,0)))</f>
        <v>Industry</v>
      </c>
      <c r="B1480" s="271"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s="273"/>
    </row>
    <row r="1481" spans="1:19" s="76" customFormat="1" x14ac:dyDescent="0.75">
      <c r="A1481" s="76" t="str">
        <f>IF(ISBLANK(INDEX('Policy Characteristics'!A:A,MATCH($C1481,'Policy Characteristics'!$C:$C,0))),"",INDEX('Policy Characteristics'!A:A,MATCH($C1481,'Policy Characteristics'!$C:$C,0)))</f>
        <v>Industry</v>
      </c>
      <c r="B1481" s="271"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s="273"/>
    </row>
    <row r="1482" spans="1:19" s="76" customFormat="1" x14ac:dyDescent="0.75">
      <c r="A1482" s="76" t="str">
        <f>IF(ISBLANK(INDEX('Policy Characteristics'!A:A,MATCH($C1482,'Policy Characteristics'!$C:$C,0))),"",INDEX('Policy Characteristics'!A:A,MATCH($C1482,'Policy Characteristics'!$C:$C,0)))</f>
        <v>Industry</v>
      </c>
      <c r="B1482" s="271"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s="273"/>
    </row>
    <row r="1483" spans="1:19" s="76" customFormat="1" x14ac:dyDescent="0.75">
      <c r="A1483" s="76" t="str">
        <f>IF(ISBLANK(INDEX('Policy Characteristics'!A:A,MATCH($C1483,'Policy Characteristics'!$C:$C,0))),"",INDEX('Policy Characteristics'!A:A,MATCH($C1483,'Policy Characteristics'!$C:$C,0)))</f>
        <v>Industry</v>
      </c>
      <c r="B1483" s="271"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s="273"/>
    </row>
    <row r="1484" spans="1:19" s="76" customFormat="1" x14ac:dyDescent="0.75">
      <c r="A1484" s="76" t="str">
        <f>IF(ISBLANK(INDEX('Policy Characteristics'!A:A,MATCH($C1484,'Policy Characteristics'!$C:$C,0))),"",INDEX('Policy Characteristics'!A:A,MATCH($C1484,'Policy Characteristics'!$C:$C,0)))</f>
        <v>Industry</v>
      </c>
      <c r="B1484" s="271"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s="273"/>
    </row>
    <row r="1485" spans="1:19" s="76" customFormat="1" x14ac:dyDescent="0.75">
      <c r="A1485" s="76" t="str">
        <f>IF(ISBLANK(INDEX('Policy Characteristics'!A:A,MATCH($C1485,'Policy Characteristics'!$C:$C,0))),"",INDEX('Policy Characteristics'!A:A,MATCH($C1485,'Policy Characteristics'!$C:$C,0)))</f>
        <v>Industry</v>
      </c>
      <c r="B1485" s="271"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s="273"/>
    </row>
    <row r="1486" spans="1:19" s="76" customFormat="1" x14ac:dyDescent="0.75">
      <c r="A1486" s="76" t="str">
        <f>IF(ISBLANK(INDEX('Policy Characteristics'!A:A,MATCH($C1486,'Policy Characteristics'!$C:$C,0))),"",INDEX('Policy Characteristics'!A:A,MATCH($C1486,'Policy Characteristics'!$C:$C,0)))</f>
        <v>Industry</v>
      </c>
      <c r="B1486" s="271"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s="273"/>
    </row>
    <row r="1487" spans="1:19" s="76" customFormat="1" x14ac:dyDescent="0.75">
      <c r="A1487" s="76" t="str">
        <f>IF(ISBLANK(INDEX('Policy Characteristics'!A:A,MATCH($C1487,'Policy Characteristics'!$C:$C,0))),"",INDEX('Policy Characteristics'!A:A,MATCH($C1487,'Policy Characteristics'!$C:$C,0)))</f>
        <v>Industry</v>
      </c>
      <c r="B1487" s="271"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s="273"/>
    </row>
    <row r="1488" spans="1:19" s="76" customFormat="1" x14ac:dyDescent="0.75">
      <c r="A1488" s="76" t="str">
        <f>IF(ISBLANK(INDEX('Policy Characteristics'!A:A,MATCH($C1488,'Policy Characteristics'!$C:$C,0))),"",INDEX('Policy Characteristics'!A:A,MATCH($C1488,'Policy Characteristics'!$C:$C,0)))</f>
        <v>Industry</v>
      </c>
      <c r="B1488" s="271"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s="273"/>
    </row>
    <row r="1489" spans="1:19" s="76" customFormat="1" x14ac:dyDescent="0.75">
      <c r="A1489" s="76" t="str">
        <f>IF(ISBLANK(INDEX('Policy Characteristics'!A:A,MATCH($C1489,'Policy Characteristics'!$C:$C,0))),"",INDEX('Policy Characteristics'!A:A,MATCH($C1489,'Policy Characteristics'!$C:$C,0)))</f>
        <v>Industry</v>
      </c>
      <c r="B1489" s="271"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s="273"/>
    </row>
    <row r="1490" spans="1:19" s="76" customFormat="1" x14ac:dyDescent="0.75">
      <c r="A1490" s="76" t="str">
        <f>IF(ISBLANK(INDEX('Policy Characteristics'!A:A,MATCH($C1490,'Policy Characteristics'!$C:$C,0))),"",INDEX('Policy Characteristics'!A:A,MATCH($C1490,'Policy Characteristics'!$C:$C,0)))</f>
        <v>Industry</v>
      </c>
      <c r="B1490" s="271"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s="273"/>
    </row>
    <row r="1491" spans="1:19" s="76" customFormat="1" x14ac:dyDescent="0.75">
      <c r="A1491" s="76" t="str">
        <f>IF(ISBLANK(INDEX('Policy Characteristics'!A:A,MATCH($C1491,'Policy Characteristics'!$C:$C,0))),"",INDEX('Policy Characteristics'!A:A,MATCH($C1491,'Policy Characteristics'!$C:$C,0)))</f>
        <v>Industry</v>
      </c>
      <c r="B1491" s="271"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s="273"/>
    </row>
    <row r="1492" spans="1:19" s="76" customFormat="1" x14ac:dyDescent="0.75">
      <c r="A1492" s="76" t="str">
        <f>IF(ISBLANK(INDEX('Policy Characteristics'!A:A,MATCH($C1492,'Policy Characteristics'!$C:$C,0))),"",INDEX('Policy Characteristics'!A:A,MATCH($C1492,'Policy Characteristics'!$C:$C,0)))</f>
        <v>Industry</v>
      </c>
      <c r="B1492" s="271"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s="273"/>
    </row>
    <row r="1493" spans="1:19" s="76" customFormat="1" x14ac:dyDescent="0.75">
      <c r="A1493" s="76" t="str">
        <f>IF(ISBLANK(INDEX('Policy Characteristics'!A:A,MATCH($C1493,'Policy Characteristics'!$C:$C,0))),"",INDEX('Policy Characteristics'!A:A,MATCH($C1493,'Policy Characteristics'!$C:$C,0)))</f>
        <v>Industry</v>
      </c>
      <c r="B1493" s="271"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s="273"/>
    </row>
    <row r="1494" spans="1:19" s="76" customFormat="1" x14ac:dyDescent="0.75">
      <c r="A1494" s="76" t="str">
        <f>IF(ISBLANK(INDEX('Policy Characteristics'!A:A,MATCH($C1494,'Policy Characteristics'!$C:$C,0))),"",INDEX('Policy Characteristics'!A:A,MATCH($C1494,'Policy Characteristics'!$C:$C,0)))</f>
        <v>Industry</v>
      </c>
      <c r="B1494" s="271"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s="273"/>
    </row>
    <row r="1495" spans="1:19" s="76" customFormat="1" x14ac:dyDescent="0.75">
      <c r="A1495" s="76" t="str">
        <f>IF(ISBLANK(INDEX('Policy Characteristics'!A:A,MATCH($C1495,'Policy Characteristics'!$C:$C,0))),"",INDEX('Policy Characteristics'!A:A,MATCH($C1495,'Policy Characteristics'!$C:$C,0)))</f>
        <v>Industry</v>
      </c>
      <c r="B1495" s="271"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s="273"/>
    </row>
    <row r="1496" spans="1:19" s="76" customFormat="1" x14ac:dyDescent="0.75">
      <c r="A1496" s="76" t="str">
        <f>IF(ISBLANK(INDEX('Policy Characteristics'!A:A,MATCH($C1496,'Policy Characteristics'!$C:$C,0))),"",INDEX('Policy Characteristics'!A:A,MATCH($C1496,'Policy Characteristics'!$C:$C,0)))</f>
        <v>Industry</v>
      </c>
      <c r="B1496" s="271"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s="273"/>
    </row>
    <row r="1497" spans="1:19" s="76" customFormat="1" x14ac:dyDescent="0.75">
      <c r="A1497" s="76" t="str">
        <f>IF(ISBLANK(INDEX('Policy Characteristics'!A:A,MATCH($C1497,'Policy Characteristics'!$C:$C,0))),"",INDEX('Policy Characteristics'!A:A,MATCH($C1497,'Policy Characteristics'!$C:$C,0)))</f>
        <v>Industry</v>
      </c>
      <c r="B1497" s="271"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s="273"/>
    </row>
    <row r="1498" spans="1:19" s="76" customFormat="1" x14ac:dyDescent="0.75">
      <c r="A1498" s="76" t="str">
        <f>IF(ISBLANK(INDEX('Policy Characteristics'!A:A,MATCH($C1498,'Policy Characteristics'!$C:$C,0))),"",INDEX('Policy Characteristics'!A:A,MATCH($C1498,'Policy Characteristics'!$C:$C,0)))</f>
        <v>Industry</v>
      </c>
      <c r="B1498" s="271"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s="273"/>
    </row>
    <row r="1499" spans="1:19" s="76" customFormat="1" x14ac:dyDescent="0.75">
      <c r="A1499" s="76" t="str">
        <f>IF(ISBLANK(INDEX('Policy Characteristics'!A:A,MATCH($C1499,'Policy Characteristics'!$C:$C,0))),"",INDEX('Policy Characteristics'!A:A,MATCH($C1499,'Policy Characteristics'!$C:$C,0)))</f>
        <v>Industry</v>
      </c>
      <c r="B1499" s="271"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s="273"/>
    </row>
    <row r="1500" spans="1:19" s="76" customFormat="1" x14ac:dyDescent="0.75">
      <c r="A1500" s="76" t="str">
        <f>IF(ISBLANK(INDEX('Policy Characteristics'!A:A,MATCH($C1500,'Policy Characteristics'!$C:$C,0))),"",INDEX('Policy Characteristics'!A:A,MATCH($C1500,'Policy Characteristics'!$C:$C,0)))</f>
        <v>Industry</v>
      </c>
      <c r="B1500" s="271"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s="273"/>
    </row>
    <row r="1501" spans="1:19" s="76" customFormat="1" x14ac:dyDescent="0.75">
      <c r="A1501" s="76" t="str">
        <f>IF(ISBLANK(INDEX('Policy Characteristics'!A:A,MATCH($C1501,'Policy Characteristics'!$C:$C,0))),"",INDEX('Policy Characteristics'!A:A,MATCH($C1501,'Policy Characteristics'!$C:$C,0)))</f>
        <v>Industry</v>
      </c>
      <c r="B1501" s="271"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s="273"/>
    </row>
    <row r="1502" spans="1:19" s="76" customFormat="1" x14ac:dyDescent="0.75">
      <c r="A1502" s="76" t="str">
        <f>IF(ISBLANK(INDEX('Policy Characteristics'!A:A,MATCH($C1502,'Policy Characteristics'!$C:$C,0))),"",INDEX('Policy Characteristics'!A:A,MATCH($C1502,'Policy Characteristics'!$C:$C,0)))</f>
        <v>Industry</v>
      </c>
      <c r="B1502" s="271"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s="273"/>
    </row>
    <row r="1503" spans="1:19" s="76" customFormat="1" x14ac:dyDescent="0.75">
      <c r="A1503" s="76" t="str">
        <f>IF(ISBLANK(INDEX('Policy Characteristics'!A:A,MATCH($C1503,'Policy Characteristics'!$C:$C,0))),"",INDEX('Policy Characteristics'!A:A,MATCH($C1503,'Policy Characteristics'!$C:$C,0)))</f>
        <v>Industry</v>
      </c>
      <c r="B1503" s="271"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s="273"/>
    </row>
    <row r="1504" spans="1:19" s="76" customFormat="1" x14ac:dyDescent="0.75">
      <c r="A1504" s="76" t="str">
        <f>IF(ISBLANK(INDEX('Policy Characteristics'!A:A,MATCH($C1504,'Policy Characteristics'!$C:$C,0))),"",INDEX('Policy Characteristics'!A:A,MATCH($C1504,'Policy Characteristics'!$C:$C,0)))</f>
        <v>Industry</v>
      </c>
      <c r="B1504" s="271"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s="273"/>
    </row>
    <row r="1505" spans="1:19" s="76" customFormat="1" x14ac:dyDescent="0.75">
      <c r="A1505" s="76" t="str">
        <f>IF(ISBLANK(INDEX('Policy Characteristics'!A:A,MATCH($C1505,'Policy Characteristics'!$C:$C,0))),"",INDEX('Policy Characteristics'!A:A,MATCH($C1505,'Policy Characteristics'!$C:$C,0)))</f>
        <v>Industry</v>
      </c>
      <c r="B1505" s="271"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s="273"/>
    </row>
    <row r="1506" spans="1:19" s="76" customFormat="1" x14ac:dyDescent="0.75">
      <c r="A1506" s="76" t="str">
        <f>IF(ISBLANK(INDEX('Policy Characteristics'!A:A,MATCH($C1506,'Policy Characteristics'!$C:$C,0))),"",INDEX('Policy Characteristics'!A:A,MATCH($C1506,'Policy Characteristics'!$C:$C,0)))</f>
        <v>Industry</v>
      </c>
      <c r="B1506" s="271"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s="273"/>
    </row>
    <row r="1507" spans="1:19" s="76" customFormat="1" x14ac:dyDescent="0.75">
      <c r="A1507" s="76" t="str">
        <f>IF(ISBLANK(INDEX('Policy Characteristics'!A:A,MATCH($C1507,'Policy Characteristics'!$C:$C,0))),"",INDEX('Policy Characteristics'!A:A,MATCH($C1507,'Policy Characteristics'!$C:$C,0)))</f>
        <v>Industry</v>
      </c>
      <c r="B1507" s="271"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s="273"/>
    </row>
    <row r="1508" spans="1:19" s="76" customFormat="1" x14ac:dyDescent="0.75">
      <c r="A1508" s="76" t="str">
        <f>IF(ISBLANK(INDEX('Policy Characteristics'!A:A,MATCH($C1508,'Policy Characteristics'!$C:$C,0))),"",INDEX('Policy Characteristics'!A:A,MATCH($C1508,'Policy Characteristics'!$C:$C,0)))</f>
        <v>Industry</v>
      </c>
      <c r="B1508" s="271"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s="273"/>
    </row>
    <row r="1509" spans="1:19" s="76" customFormat="1" x14ac:dyDescent="0.75">
      <c r="A1509" s="76" t="str">
        <f>IF(ISBLANK(INDEX('Policy Characteristics'!A:A,MATCH($C1509,'Policy Characteristics'!$C:$C,0))),"",INDEX('Policy Characteristics'!A:A,MATCH($C1509,'Policy Characteristics'!$C:$C,0)))</f>
        <v>Industry</v>
      </c>
      <c r="B1509" s="271"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s="273"/>
    </row>
    <row r="1510" spans="1:19" s="76" customFormat="1" x14ac:dyDescent="0.75">
      <c r="A1510" s="76" t="str">
        <f>IF(ISBLANK(INDEX('Policy Characteristics'!A:A,MATCH($C1510,'Policy Characteristics'!$C:$C,0))),"",INDEX('Policy Characteristics'!A:A,MATCH($C1510,'Policy Characteristics'!$C:$C,0)))</f>
        <v>Industry</v>
      </c>
      <c r="B1510" s="271"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s="273"/>
    </row>
    <row r="1511" spans="1:19" s="76" customFormat="1" x14ac:dyDescent="0.75">
      <c r="A1511" s="76" t="str">
        <f>IF(ISBLANK(INDEX('Policy Characteristics'!A:A,MATCH($C1511,'Policy Characteristics'!$C:$C,0))),"",INDEX('Policy Characteristics'!A:A,MATCH($C1511,'Policy Characteristics'!$C:$C,0)))</f>
        <v>Industry</v>
      </c>
      <c r="B1511" s="271"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s="273"/>
    </row>
    <row r="1512" spans="1:19" s="76" customFormat="1" x14ac:dyDescent="0.75">
      <c r="A1512" s="76" t="str">
        <f>IF(ISBLANK(INDEX('Policy Characteristics'!A:A,MATCH($C1512,'Policy Characteristics'!$C:$C,0))),"",INDEX('Policy Characteristics'!A:A,MATCH($C1512,'Policy Characteristics'!$C:$C,0)))</f>
        <v>Industry</v>
      </c>
      <c r="B1512" s="271"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s="273"/>
    </row>
    <row r="1513" spans="1:19" s="76" customFormat="1" x14ac:dyDescent="0.75">
      <c r="A1513" s="76" t="str">
        <f>IF(ISBLANK(INDEX('Policy Characteristics'!A:A,MATCH($C1513,'Policy Characteristics'!$C:$C,0))),"",INDEX('Policy Characteristics'!A:A,MATCH($C1513,'Policy Characteristics'!$C:$C,0)))</f>
        <v>Industry</v>
      </c>
      <c r="B1513" s="271"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s="273"/>
    </row>
    <row r="1514" spans="1:19" s="76" customFormat="1" x14ac:dyDescent="0.75">
      <c r="A1514" s="76" t="str">
        <f>IF(ISBLANK(INDEX('Policy Characteristics'!A:A,MATCH($C1514,'Policy Characteristics'!$C:$C,0))),"",INDEX('Policy Characteristics'!A:A,MATCH($C1514,'Policy Characteristics'!$C:$C,0)))</f>
        <v>Industry</v>
      </c>
      <c r="B1514" s="271"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s="273"/>
    </row>
    <row r="1515" spans="1:19" s="76" customFormat="1" x14ac:dyDescent="0.75">
      <c r="A1515" s="76" t="str">
        <f>IF(ISBLANK(INDEX('Policy Characteristics'!A:A,MATCH($C1515,'Policy Characteristics'!$C:$C,0))),"",INDEX('Policy Characteristics'!A:A,MATCH($C1515,'Policy Characteristics'!$C:$C,0)))</f>
        <v>Industry</v>
      </c>
      <c r="B1515" s="271"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s="273"/>
    </row>
    <row r="1516" spans="1:19" s="76" customFormat="1" x14ac:dyDescent="0.75">
      <c r="A1516" s="76" t="str">
        <f>IF(ISBLANK(INDEX('Policy Characteristics'!A:A,MATCH($C1516,'Policy Characteristics'!$C:$C,0))),"",INDEX('Policy Characteristics'!A:A,MATCH($C1516,'Policy Characteristics'!$C:$C,0)))</f>
        <v>Industry</v>
      </c>
      <c r="B1516" s="271"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s="273"/>
    </row>
    <row r="1517" spans="1:19" s="76" customFormat="1" x14ac:dyDescent="0.75">
      <c r="A1517" s="76" t="str">
        <f>IF(ISBLANK(INDEX('Policy Characteristics'!A:A,MATCH($C1517,'Policy Characteristics'!$C:$C,0))),"",INDEX('Policy Characteristics'!A:A,MATCH($C1517,'Policy Characteristics'!$C:$C,0)))</f>
        <v>Industry</v>
      </c>
      <c r="B1517" s="271"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s="273"/>
    </row>
    <row r="1518" spans="1:19" s="76" customFormat="1" x14ac:dyDescent="0.75">
      <c r="A1518" s="76" t="str">
        <f>IF(ISBLANK(INDEX('Policy Characteristics'!A:A,MATCH($C1518,'Policy Characteristics'!$C:$C,0))),"",INDEX('Policy Characteristics'!A:A,MATCH($C1518,'Policy Characteristics'!$C:$C,0)))</f>
        <v>Industry</v>
      </c>
      <c r="B1518" s="271"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s="273"/>
    </row>
    <row r="1519" spans="1:19" s="76" customFormat="1" x14ac:dyDescent="0.75">
      <c r="A1519" s="76" t="str">
        <f>IF(ISBLANK(INDEX('Policy Characteristics'!A:A,MATCH($C1519,'Policy Characteristics'!$C:$C,0))),"",INDEX('Policy Characteristics'!A:A,MATCH($C1519,'Policy Characteristics'!$C:$C,0)))</f>
        <v>Industry</v>
      </c>
      <c r="B1519" s="271"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s="273"/>
    </row>
    <row r="1520" spans="1:19" s="76" customFormat="1" x14ac:dyDescent="0.75">
      <c r="A1520" s="76" t="str">
        <f>IF(ISBLANK(INDEX('Policy Characteristics'!A:A,MATCH($C1520,'Policy Characteristics'!$C:$C,0))),"",INDEX('Policy Characteristics'!A:A,MATCH($C1520,'Policy Characteristics'!$C:$C,0)))</f>
        <v>Industry</v>
      </c>
      <c r="B1520" s="271"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s="273"/>
    </row>
    <row r="1521" spans="1:19" s="76" customFormat="1" x14ac:dyDescent="0.75">
      <c r="A1521" s="76" t="str">
        <f>IF(ISBLANK(INDEX('Policy Characteristics'!A:A,MATCH($C1521,'Policy Characteristics'!$C:$C,0))),"",INDEX('Policy Characteristics'!A:A,MATCH($C1521,'Policy Characteristics'!$C:$C,0)))</f>
        <v>Industry</v>
      </c>
      <c r="B1521" s="271"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s="273"/>
    </row>
    <row r="1522" spans="1:19" s="76" customFormat="1" x14ac:dyDescent="0.75">
      <c r="A1522" s="76" t="str">
        <f>IF(ISBLANK(INDEX('Policy Characteristics'!A:A,MATCH($C1522,'Policy Characteristics'!$C:$C,0))),"",INDEX('Policy Characteristics'!A:A,MATCH($C1522,'Policy Characteristics'!$C:$C,0)))</f>
        <v>Industry</v>
      </c>
      <c r="B1522" s="271"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s="273"/>
    </row>
    <row r="1523" spans="1:19" s="76" customFormat="1" x14ac:dyDescent="0.75">
      <c r="A1523" s="76" t="str">
        <f>IF(ISBLANK(INDEX('Policy Characteristics'!A:A,MATCH($C1523,'Policy Characteristics'!$C:$C,0))),"",INDEX('Policy Characteristics'!A:A,MATCH($C1523,'Policy Characteristics'!$C:$C,0)))</f>
        <v>Industry</v>
      </c>
      <c r="B1523" s="271"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s="273"/>
    </row>
    <row r="1524" spans="1:19" s="76" customFormat="1" x14ac:dyDescent="0.75">
      <c r="A1524" s="76" t="str">
        <f>IF(ISBLANK(INDEX('Policy Characteristics'!A:A,MATCH($C1524,'Policy Characteristics'!$C:$C,0))),"",INDEX('Policy Characteristics'!A:A,MATCH($C1524,'Policy Characteristics'!$C:$C,0)))</f>
        <v>Industry</v>
      </c>
      <c r="B1524" s="271"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s="273"/>
    </row>
    <row r="1525" spans="1:19" s="76" customFormat="1" x14ac:dyDescent="0.75">
      <c r="A1525" s="76" t="str">
        <f>IF(ISBLANK(INDEX('Policy Characteristics'!A:A,MATCH($C1525,'Policy Characteristics'!$C:$C,0))),"",INDEX('Policy Characteristics'!A:A,MATCH($C1525,'Policy Characteristics'!$C:$C,0)))</f>
        <v>Industry</v>
      </c>
      <c r="B1525" s="271"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s="273"/>
    </row>
    <row r="1526" spans="1:19" s="76" customFormat="1" x14ac:dyDescent="0.75">
      <c r="A1526" s="76" t="str">
        <f>IF(ISBLANK(INDEX('Policy Characteristics'!A:A,MATCH($C1526,'Policy Characteristics'!$C:$C,0))),"",INDEX('Policy Characteristics'!A:A,MATCH($C1526,'Policy Characteristics'!$C:$C,0)))</f>
        <v>Industry</v>
      </c>
      <c r="B1526" s="271"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s="273"/>
    </row>
    <row r="1527" spans="1:19" s="76" customFormat="1" x14ac:dyDescent="0.75">
      <c r="A1527" s="76" t="str">
        <f>IF(ISBLANK(INDEX('Policy Characteristics'!A:A,MATCH($C1527,'Policy Characteristics'!$C:$C,0))),"",INDEX('Policy Characteristics'!A:A,MATCH($C1527,'Policy Characteristics'!$C:$C,0)))</f>
        <v>Industry</v>
      </c>
      <c r="B1527" s="271"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s="273"/>
    </row>
    <row r="1528" spans="1:19" s="76" customFormat="1" x14ac:dyDescent="0.75">
      <c r="A1528" s="76" t="str">
        <f>IF(ISBLANK(INDEX('Policy Characteristics'!A:A,MATCH($C1528,'Policy Characteristics'!$C:$C,0))),"",INDEX('Policy Characteristics'!A:A,MATCH($C1528,'Policy Characteristics'!$C:$C,0)))</f>
        <v>Industry</v>
      </c>
      <c r="B1528" s="271"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s="273"/>
    </row>
    <row r="1529" spans="1:19" s="76" customFormat="1" x14ac:dyDescent="0.75">
      <c r="A1529" s="76" t="str">
        <f>IF(ISBLANK(INDEX('Policy Characteristics'!A:A,MATCH($C1529,'Policy Characteristics'!$C:$C,0))),"",INDEX('Policy Characteristics'!A:A,MATCH($C1529,'Policy Characteristics'!$C:$C,0)))</f>
        <v>Industry</v>
      </c>
      <c r="B1529" s="271"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s="273"/>
    </row>
    <row r="1530" spans="1:19" s="76" customFormat="1" x14ac:dyDescent="0.75">
      <c r="A1530" s="76" t="str">
        <f>IF(ISBLANK(INDEX('Policy Characteristics'!A:A,MATCH($C1530,'Policy Characteristics'!$C:$C,0))),"",INDEX('Policy Characteristics'!A:A,MATCH($C1530,'Policy Characteristics'!$C:$C,0)))</f>
        <v>Industry</v>
      </c>
      <c r="B1530" s="271"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s="273"/>
    </row>
    <row r="1531" spans="1:19" s="76" customFormat="1" x14ac:dyDescent="0.75">
      <c r="A1531" s="76" t="str">
        <f>IF(ISBLANK(INDEX('Policy Characteristics'!A:A,MATCH($C1531,'Policy Characteristics'!$C:$C,0))),"",INDEX('Policy Characteristics'!A:A,MATCH($C1531,'Policy Characteristics'!$C:$C,0)))</f>
        <v>Industry</v>
      </c>
      <c r="B1531" s="271"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s="273"/>
    </row>
    <row r="1532" spans="1:19" s="76" customFormat="1" x14ac:dyDescent="0.75">
      <c r="A1532" s="76" t="str">
        <f>IF(ISBLANK(INDEX('Policy Characteristics'!A:A,MATCH($C1532,'Policy Characteristics'!$C:$C,0))),"",INDEX('Policy Characteristics'!A:A,MATCH($C1532,'Policy Characteristics'!$C:$C,0)))</f>
        <v>Industry</v>
      </c>
      <c r="B1532" s="271"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s="273"/>
    </row>
    <row r="1533" spans="1:19" s="76" customFormat="1" x14ac:dyDescent="0.75">
      <c r="A1533" s="76" t="str">
        <f>IF(ISBLANK(INDEX('Policy Characteristics'!A:A,MATCH($C1533,'Policy Characteristics'!$C:$C,0))),"",INDEX('Policy Characteristics'!A:A,MATCH($C1533,'Policy Characteristics'!$C:$C,0)))</f>
        <v>Industry</v>
      </c>
      <c r="B1533" s="271"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s="273"/>
    </row>
    <row r="1534" spans="1:19" s="76" customFormat="1" x14ac:dyDescent="0.75">
      <c r="A1534" s="76" t="str">
        <f>IF(ISBLANK(INDEX('Policy Characteristics'!A:A,MATCH($C1534,'Policy Characteristics'!$C:$C,0))),"",INDEX('Policy Characteristics'!A:A,MATCH($C1534,'Policy Characteristics'!$C:$C,0)))</f>
        <v>Industry</v>
      </c>
      <c r="B1534" s="271"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s="273"/>
    </row>
    <row r="1535" spans="1:19" s="76" customFormat="1" x14ac:dyDescent="0.75">
      <c r="A1535" s="76" t="str">
        <f>IF(ISBLANK(INDEX('Policy Characteristics'!A:A,MATCH($C1535,'Policy Characteristics'!$C:$C,0))),"",INDEX('Policy Characteristics'!A:A,MATCH($C1535,'Policy Characteristics'!$C:$C,0)))</f>
        <v>Industry</v>
      </c>
      <c r="B1535" s="271"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s="273"/>
    </row>
    <row r="1536" spans="1:19" s="76" customFormat="1" x14ac:dyDescent="0.75">
      <c r="A1536" s="76" t="str">
        <f>IF(ISBLANK(INDEX('Policy Characteristics'!A:A,MATCH($C1536,'Policy Characteristics'!$C:$C,0))),"",INDEX('Policy Characteristics'!A:A,MATCH($C1536,'Policy Characteristics'!$C:$C,0)))</f>
        <v>Industry</v>
      </c>
      <c r="B1536" s="271"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s="273"/>
    </row>
    <row r="1537" spans="1:19" s="76" customFormat="1" x14ac:dyDescent="0.75">
      <c r="A1537" s="76" t="str">
        <f>IF(ISBLANK(INDEX('Policy Characteristics'!A:A,MATCH($C1537,'Policy Characteristics'!$C:$C,0))),"",INDEX('Policy Characteristics'!A:A,MATCH($C1537,'Policy Characteristics'!$C:$C,0)))</f>
        <v>Industry</v>
      </c>
      <c r="B1537" s="271"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s="273"/>
    </row>
    <row r="1538" spans="1:19" s="76" customFormat="1" x14ac:dyDescent="0.75">
      <c r="A1538" s="76" t="str">
        <f>IF(ISBLANK(INDEX('Policy Characteristics'!A:A,MATCH($C1538,'Policy Characteristics'!$C:$C,0))),"",INDEX('Policy Characteristics'!A:A,MATCH($C1538,'Policy Characteristics'!$C:$C,0)))</f>
        <v>Industry</v>
      </c>
      <c r="B1538" s="271"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s="273"/>
    </row>
    <row r="1539" spans="1:19" s="76" customFormat="1" x14ac:dyDescent="0.75">
      <c r="A1539" s="76" t="str">
        <f>IF(ISBLANK(INDEX('Policy Characteristics'!A:A,MATCH($C1539,'Policy Characteristics'!$C:$C,0))),"",INDEX('Policy Characteristics'!A:A,MATCH($C1539,'Policy Characteristics'!$C:$C,0)))</f>
        <v>Industry</v>
      </c>
      <c r="B1539" s="271"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s="273"/>
    </row>
    <row r="1540" spans="1:19" s="76" customFormat="1" x14ac:dyDescent="0.75">
      <c r="A1540" s="76" t="str">
        <f>IF(ISBLANK(INDEX('Policy Characteristics'!A:A,MATCH($C1540,'Policy Characteristics'!$C:$C,0))),"",INDEX('Policy Characteristics'!A:A,MATCH($C1540,'Policy Characteristics'!$C:$C,0)))</f>
        <v>Industry</v>
      </c>
      <c r="B1540" s="271"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s="273"/>
    </row>
    <row r="1541" spans="1:19" s="76" customFormat="1" x14ac:dyDescent="0.75">
      <c r="A1541" s="76" t="str">
        <f>IF(ISBLANK(INDEX('Policy Characteristics'!A:A,MATCH($C1541,'Policy Characteristics'!$C:$C,0))),"",INDEX('Policy Characteristics'!A:A,MATCH($C1541,'Policy Characteristics'!$C:$C,0)))</f>
        <v>Industry</v>
      </c>
      <c r="B1541" s="271"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s="273"/>
    </row>
    <row r="1542" spans="1:19" s="76" customFormat="1" x14ac:dyDescent="0.75">
      <c r="A1542" s="76" t="str">
        <f>IF(ISBLANK(INDEX('Policy Characteristics'!A:A,MATCH($C1542,'Policy Characteristics'!$C:$C,0))),"",INDEX('Policy Characteristics'!A:A,MATCH($C1542,'Policy Characteristics'!$C:$C,0)))</f>
        <v>Industry</v>
      </c>
      <c r="B1542" s="271"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s="273"/>
    </row>
    <row r="1543" spans="1:19" s="76" customFormat="1" x14ac:dyDescent="0.75">
      <c r="A1543" s="76" t="str">
        <f>IF(ISBLANK(INDEX('Policy Characteristics'!A:A,MATCH($C1543,'Policy Characteristics'!$C:$C,0))),"",INDEX('Policy Characteristics'!A:A,MATCH($C1543,'Policy Characteristics'!$C:$C,0)))</f>
        <v>Industry</v>
      </c>
      <c r="B1543" s="271"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s="273"/>
    </row>
    <row r="1544" spans="1:19" s="76" customFormat="1" x14ac:dyDescent="0.75">
      <c r="A1544" s="76" t="str">
        <f>IF(ISBLANK(INDEX('Policy Characteristics'!A:A,MATCH($C1544,'Policy Characteristics'!$C:$C,0))),"",INDEX('Policy Characteristics'!A:A,MATCH($C1544,'Policy Characteristics'!$C:$C,0)))</f>
        <v>Industry</v>
      </c>
      <c r="B1544" s="271"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s="273"/>
    </row>
    <row r="1545" spans="1:19" s="76" customFormat="1" x14ac:dyDescent="0.75">
      <c r="A1545" s="76" t="str">
        <f>IF(ISBLANK(INDEX('Policy Characteristics'!A:A,MATCH($C1545,'Policy Characteristics'!$C:$C,0))),"",INDEX('Policy Characteristics'!A:A,MATCH($C1545,'Policy Characteristics'!$C:$C,0)))</f>
        <v>Industry</v>
      </c>
      <c r="B1545" s="271"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s="273"/>
    </row>
    <row r="1546" spans="1:19" s="76" customFormat="1" x14ac:dyDescent="0.75">
      <c r="A1546" s="76" t="str">
        <f>IF(ISBLANK(INDEX('Policy Characteristics'!A:A,MATCH($C1546,'Policy Characteristics'!$C:$C,0))),"",INDEX('Policy Characteristics'!A:A,MATCH($C1546,'Policy Characteristics'!$C:$C,0)))</f>
        <v>Industry</v>
      </c>
      <c r="B1546" s="271"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s="273"/>
    </row>
    <row r="1547" spans="1:19" s="76" customFormat="1" x14ac:dyDescent="0.75">
      <c r="A1547" s="76" t="str">
        <f>IF(ISBLANK(INDEX('Policy Characteristics'!A:A,MATCH($C1547,'Policy Characteristics'!$C:$C,0))),"",INDEX('Policy Characteristics'!A:A,MATCH($C1547,'Policy Characteristics'!$C:$C,0)))</f>
        <v>Industry</v>
      </c>
      <c r="B1547" s="271"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s="273"/>
    </row>
    <row r="1548" spans="1:19" s="76" customFormat="1" x14ac:dyDescent="0.75">
      <c r="A1548" s="76" t="str">
        <f>IF(ISBLANK(INDEX('Policy Characteristics'!A:A,MATCH($C1548,'Policy Characteristics'!$C:$C,0))),"",INDEX('Policy Characteristics'!A:A,MATCH($C1548,'Policy Characteristics'!$C:$C,0)))</f>
        <v>Industry</v>
      </c>
      <c r="B1548" s="271"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s="273"/>
    </row>
    <row r="1549" spans="1:19" s="76" customFormat="1" x14ac:dyDescent="0.75">
      <c r="A1549" s="76" t="str">
        <f>IF(ISBLANK(INDEX('Policy Characteristics'!A:A,MATCH($C1549,'Policy Characteristics'!$C:$C,0))),"",INDEX('Policy Characteristics'!A:A,MATCH($C1549,'Policy Characteristics'!$C:$C,0)))</f>
        <v>Industry</v>
      </c>
      <c r="B1549" s="271"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s="273"/>
    </row>
    <row r="1550" spans="1:19" s="76" customFormat="1" x14ac:dyDescent="0.75">
      <c r="A1550" s="76" t="str">
        <f>IF(ISBLANK(INDEX('Policy Characteristics'!A:A,MATCH($C1550,'Policy Characteristics'!$C:$C,0))),"",INDEX('Policy Characteristics'!A:A,MATCH($C1550,'Policy Characteristics'!$C:$C,0)))</f>
        <v>Industry</v>
      </c>
      <c r="B1550" s="271"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s="273"/>
    </row>
    <row r="1551" spans="1:19" s="76" customFormat="1" x14ac:dyDescent="0.75">
      <c r="A1551" s="76" t="str">
        <f>IF(ISBLANK(INDEX('Policy Characteristics'!A:A,MATCH($C1551,'Policy Characteristics'!$C:$C,0))),"",INDEX('Policy Characteristics'!A:A,MATCH($C1551,'Policy Characteristics'!$C:$C,0)))</f>
        <v>Industry</v>
      </c>
      <c r="B1551" s="271"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s="273"/>
    </row>
    <row r="1552" spans="1:19" s="76" customFormat="1" x14ac:dyDescent="0.75">
      <c r="A1552" s="76" t="str">
        <f>IF(ISBLANK(INDEX('Policy Characteristics'!A:A,MATCH($C1552,'Policy Characteristics'!$C:$C,0))),"",INDEX('Policy Characteristics'!A:A,MATCH($C1552,'Policy Characteristics'!$C:$C,0)))</f>
        <v>Industry</v>
      </c>
      <c r="B1552" s="271"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s="273"/>
    </row>
    <row r="1553" spans="1:19" s="76" customFormat="1" x14ac:dyDescent="0.75">
      <c r="A1553" s="76" t="str">
        <f>IF(ISBLANK(INDEX('Policy Characteristics'!A:A,MATCH($C1553,'Policy Characteristics'!$C:$C,0))),"",INDEX('Policy Characteristics'!A:A,MATCH($C1553,'Policy Characteristics'!$C:$C,0)))</f>
        <v>Industry</v>
      </c>
      <c r="B1553" s="271"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s="273"/>
    </row>
    <row r="1554" spans="1:19" s="76" customFormat="1" x14ac:dyDescent="0.75">
      <c r="A1554" s="76" t="str">
        <f>IF(ISBLANK(INDEX('Policy Characteristics'!A:A,MATCH($C1554,'Policy Characteristics'!$C:$C,0))),"",INDEX('Policy Characteristics'!A:A,MATCH($C1554,'Policy Characteristics'!$C:$C,0)))</f>
        <v>Industry</v>
      </c>
      <c r="B1554" s="271"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s="273"/>
    </row>
    <row r="1555" spans="1:19" s="76" customFormat="1" x14ac:dyDescent="0.75">
      <c r="A1555" s="76" t="str">
        <f>IF(ISBLANK(INDEX('Policy Characteristics'!A:A,MATCH($C1555,'Policy Characteristics'!$C:$C,0))),"",INDEX('Policy Characteristics'!A:A,MATCH($C1555,'Policy Characteristics'!$C:$C,0)))</f>
        <v>Industry</v>
      </c>
      <c r="B1555" s="271"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s="273"/>
    </row>
    <row r="1556" spans="1:19" s="76" customFormat="1" x14ac:dyDescent="0.75">
      <c r="A1556" s="76" t="str">
        <f>IF(ISBLANK(INDEX('Policy Characteristics'!A:A,MATCH($C1556,'Policy Characteristics'!$C:$C,0))),"",INDEX('Policy Characteristics'!A:A,MATCH($C1556,'Policy Characteristics'!$C:$C,0)))</f>
        <v>Industry</v>
      </c>
      <c r="B1556" s="271"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s="273"/>
    </row>
    <row r="1557" spans="1:19" s="76" customFormat="1" x14ac:dyDescent="0.75">
      <c r="A1557" s="76" t="str">
        <f>IF(ISBLANK(INDEX('Policy Characteristics'!A:A,MATCH($C1557,'Policy Characteristics'!$C:$C,0))),"",INDEX('Policy Characteristics'!A:A,MATCH($C1557,'Policy Characteristics'!$C:$C,0)))</f>
        <v>Industry</v>
      </c>
      <c r="B1557" s="271"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s="273"/>
    </row>
    <row r="1558" spans="1:19" s="76" customFormat="1" x14ac:dyDescent="0.75">
      <c r="A1558" s="76" t="str">
        <f>IF(ISBLANK(INDEX('Policy Characteristics'!A:A,MATCH($C1558,'Policy Characteristics'!$C:$C,0))),"",INDEX('Policy Characteristics'!A:A,MATCH($C1558,'Policy Characteristics'!$C:$C,0)))</f>
        <v>Industry</v>
      </c>
      <c r="B1558" s="271"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s="273"/>
    </row>
    <row r="1559" spans="1:19" s="76" customFormat="1" x14ac:dyDescent="0.75">
      <c r="A1559" s="76" t="str">
        <f>IF(ISBLANK(INDEX('Policy Characteristics'!A:A,MATCH($C1559,'Policy Characteristics'!$C:$C,0))),"",INDEX('Policy Characteristics'!A:A,MATCH($C1559,'Policy Characteristics'!$C:$C,0)))</f>
        <v>Industry</v>
      </c>
      <c r="B1559" s="271"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s="273"/>
    </row>
    <row r="1560" spans="1:19" s="76" customFormat="1" x14ac:dyDescent="0.75">
      <c r="A1560" s="76" t="str">
        <f>IF(ISBLANK(INDEX('Policy Characteristics'!A:A,MATCH($C1560,'Policy Characteristics'!$C:$C,0))),"",INDEX('Policy Characteristics'!A:A,MATCH($C1560,'Policy Characteristics'!$C:$C,0)))</f>
        <v>Industry</v>
      </c>
      <c r="B1560" s="271"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s="273"/>
    </row>
    <row r="1561" spans="1:19" s="76" customFormat="1" x14ac:dyDescent="0.75">
      <c r="A1561" s="76" t="str">
        <f>IF(ISBLANK(INDEX('Policy Characteristics'!A:A,MATCH($C1561,'Policy Characteristics'!$C:$C,0))),"",INDEX('Policy Characteristics'!A:A,MATCH($C1561,'Policy Characteristics'!$C:$C,0)))</f>
        <v>Industry</v>
      </c>
      <c r="B1561" s="271"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s="273"/>
    </row>
    <row r="1562" spans="1:19" s="76" customFormat="1" x14ac:dyDescent="0.75">
      <c r="A1562" s="76" t="str">
        <f>IF(ISBLANK(INDEX('Policy Characteristics'!A:A,MATCH($C1562,'Policy Characteristics'!$C:$C,0))),"",INDEX('Policy Characteristics'!A:A,MATCH($C1562,'Policy Characteristics'!$C:$C,0)))</f>
        <v>Industry</v>
      </c>
      <c r="B1562" s="271"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s="273"/>
    </row>
    <row r="1563" spans="1:19" s="76" customFormat="1" x14ac:dyDescent="0.75">
      <c r="A1563" s="76" t="str">
        <f>IF(ISBLANK(INDEX('Policy Characteristics'!A:A,MATCH($C1563,'Policy Characteristics'!$C:$C,0))),"",INDEX('Policy Characteristics'!A:A,MATCH($C1563,'Policy Characteristics'!$C:$C,0)))</f>
        <v>Industry</v>
      </c>
      <c r="B1563" s="271"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s="273"/>
    </row>
    <row r="1564" spans="1:19" s="76" customFormat="1" x14ac:dyDescent="0.75">
      <c r="A1564" s="76" t="str">
        <f>IF(ISBLANK(INDEX('Policy Characteristics'!A:A,MATCH($C1564,'Policy Characteristics'!$C:$C,0))),"",INDEX('Policy Characteristics'!A:A,MATCH($C1564,'Policy Characteristics'!$C:$C,0)))</f>
        <v>Industry</v>
      </c>
      <c r="B1564" s="271"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s="273"/>
    </row>
    <row r="1565" spans="1:19" s="76" customFormat="1" x14ac:dyDescent="0.75">
      <c r="A1565" s="76" t="str">
        <f>IF(ISBLANK(INDEX('Policy Characteristics'!A:A,MATCH($C1565,'Policy Characteristics'!$C:$C,0))),"",INDEX('Policy Characteristics'!A:A,MATCH($C1565,'Policy Characteristics'!$C:$C,0)))</f>
        <v>Industry</v>
      </c>
      <c r="B1565" s="271"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s="273"/>
    </row>
    <row r="1566" spans="1:19" s="76" customFormat="1" x14ac:dyDescent="0.75">
      <c r="A1566" s="76" t="str">
        <f>IF(ISBLANK(INDEX('Policy Characteristics'!A:A,MATCH($C1566,'Policy Characteristics'!$C:$C,0))),"",INDEX('Policy Characteristics'!A:A,MATCH($C1566,'Policy Characteristics'!$C:$C,0)))</f>
        <v>Industry</v>
      </c>
      <c r="B1566" s="271"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s="273" t="s">
        <v>2690</v>
      </c>
    </row>
    <row r="1567" spans="1:19" s="76" customFormat="1" x14ac:dyDescent="0.75">
      <c r="A1567" s="76" t="str">
        <f>IF(ISBLANK(INDEX('Policy Characteristics'!A:A,MATCH($C1567,'Policy Characteristics'!$C:$C,0))),"",INDEX('Policy Characteristics'!A:A,MATCH($C1567,'Policy Characteristics'!$C:$C,0)))</f>
        <v>Industry</v>
      </c>
      <c r="B1567" s="271"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s="273"/>
    </row>
    <row r="1568" spans="1:19" s="76" customFormat="1" x14ac:dyDescent="0.75">
      <c r="A1568" s="76" t="str">
        <f>IF(ISBLANK(INDEX('Policy Characteristics'!A:A,MATCH($C1568,'Policy Characteristics'!$C:$C,0))),"",INDEX('Policy Characteristics'!A:A,MATCH($C1568,'Policy Characteristics'!$C:$C,0)))</f>
        <v>Industry</v>
      </c>
      <c r="B1568" s="271"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s="273"/>
    </row>
    <row r="1569" spans="1:19" x14ac:dyDescent="0.75">
      <c r="A1569" s="76" t="str">
        <f>IF(ISBLANK(INDEX('Policy Characteristics'!A:A,MATCH($C1569,'Policy Characteristics'!$C:$C,0))),"",INDEX('Policy Characteristics'!A:A,MATCH($C1569,'Policy Characteristics'!$C:$C,0)))</f>
        <v>Industry</v>
      </c>
      <c r="B1569" s="271"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s="273" t="s">
        <v>2691</v>
      </c>
    </row>
    <row r="1570" spans="1:19" x14ac:dyDescent="0.75">
      <c r="A1570" s="76" t="str">
        <f>IF(ISBLANK(INDEX('Policy Characteristics'!A:A,MATCH($C1570,'Policy Characteristics'!$C:$C,0))),"",INDEX('Policy Characteristics'!A:A,MATCH($C1570,'Policy Characteristics'!$C:$C,0)))</f>
        <v>Industry</v>
      </c>
      <c r="B1570" s="271"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75">
      <c r="A1571" s="76" t="str">
        <f>IF(ISBLANK(INDEX('Policy Characteristics'!A:A,MATCH($C1571,'Policy Characteristics'!$C:$C,0))),"",INDEX('Policy Characteristics'!A:A,MATCH($C1571,'Policy Characteristics'!$C:$C,0)))</f>
        <v>Industry</v>
      </c>
      <c r="B1571" s="271"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75">
      <c r="A1572" s="76" t="str">
        <f>IF(ISBLANK(INDEX('Policy Characteristics'!A:A,MATCH($C1572,'Policy Characteristics'!$C:$C,0))),"",INDEX('Policy Characteristics'!A:A,MATCH($C1572,'Policy Characteristics'!$C:$C,0)))</f>
        <v>Industry</v>
      </c>
      <c r="B1572" s="271"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75">
      <c r="A1573" s="76" t="str">
        <f>IF(ISBLANK(INDEX('Policy Characteristics'!A:A,MATCH($C1573,'Policy Characteristics'!$C:$C,0))),"",INDEX('Policy Characteristics'!A:A,MATCH($C1573,'Policy Characteristics'!$C:$C,0)))</f>
        <v>Industry</v>
      </c>
      <c r="B1573" s="271"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s="273" t="s">
        <v>2692</v>
      </c>
    </row>
    <row r="1574" spans="1:19" x14ac:dyDescent="0.75">
      <c r="A1574" s="76" t="str">
        <f>IF(ISBLANK(INDEX('Policy Characteristics'!A:A,MATCH($C1574,'Policy Characteristics'!$C:$C,0))),"",INDEX('Policy Characteristics'!A:A,MATCH($C1574,'Policy Characteristics'!$C:$C,0)))</f>
        <v>Industry</v>
      </c>
      <c r="B1574" s="271"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75">
      <c r="A1575" s="76" t="str">
        <f>IF(ISBLANK(INDEX('Policy Characteristics'!A:A,MATCH($C1575,'Policy Characteristics'!$C:$C,0))),"",INDEX('Policy Characteristics'!A:A,MATCH($C1575,'Policy Characteristics'!$C:$C,0)))</f>
        <v>Industry</v>
      </c>
      <c r="B1575" s="271"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75">
      <c r="A1576" s="76" t="str">
        <f>IF(ISBLANK(INDEX('Policy Characteristics'!A:A,MATCH($C1576,'Policy Characteristics'!$C:$C,0))),"",INDEX('Policy Characteristics'!A:A,MATCH($C1576,'Policy Characteristics'!$C:$C,0)))</f>
        <v>Industry</v>
      </c>
      <c r="B1576" s="271"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75">
      <c r="A1577" s="76" t="str">
        <f>IF(ISBLANK(INDEX('Policy Characteristics'!A:A,MATCH($C1577,'Policy Characteristics'!$C:$C,0))),"",INDEX('Policy Characteristics'!A:A,MATCH($C1577,'Policy Characteristics'!$C:$C,0)))</f>
        <v>Industry</v>
      </c>
      <c r="B1577" s="271"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s="273" t="s">
        <v>2698</v>
      </c>
    </row>
    <row r="1578" spans="1:19" x14ac:dyDescent="0.75">
      <c r="A1578" s="76" t="str">
        <f>IF(ISBLANK(INDEX('Policy Characteristics'!A:A,MATCH($C1578,'Policy Characteristics'!$C:$C,0))),"",INDEX('Policy Characteristics'!A:A,MATCH($C1578,'Policy Characteristics'!$C:$C,0)))</f>
        <v>Industry</v>
      </c>
      <c r="B1578" s="271"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c r="S1578" s="273" t="s">
        <v>2713</v>
      </c>
    </row>
    <row r="1579" spans="1:19" x14ac:dyDescent="0.75">
      <c r="A1579" s="76" t="str">
        <f>IF(ISBLANK(INDEX('Policy Characteristics'!A:A,MATCH($C1579,'Policy Characteristics'!$C:$C,0))),"",INDEX('Policy Characteristics'!A:A,MATCH($C1579,'Policy Characteristics'!$C:$C,0)))</f>
        <v>Industry</v>
      </c>
      <c r="B1579" s="271"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9" x14ac:dyDescent="0.75">
      <c r="A1580" s="76" t="str">
        <f>IF(ISBLANK(INDEX('Policy Characteristics'!A:A,MATCH($C1580,'Policy Characteristics'!$C:$C,0))),"",INDEX('Policy Characteristics'!A:A,MATCH($C1580,'Policy Characteristics'!$C:$C,0)))</f>
        <v>Industry</v>
      </c>
      <c r="B1580" s="271"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75">
      <c r="A1581" s="76" t="str">
        <f>IF(ISBLANK(INDEX('Policy Characteristics'!A:A,MATCH($C1581,'Policy Characteristics'!$C:$C,0))),"",INDEX('Policy Characteristics'!A:A,MATCH($C1581,'Policy Characteristics'!$C:$C,0)))</f>
        <v>Industry</v>
      </c>
      <c r="B1581" s="271"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75">
      <c r="A1582" s="76" t="str">
        <f>IF(ISBLANK(INDEX('Policy Characteristics'!A:A,MATCH($C1582,'Policy Characteristics'!$C:$C,0))),"",INDEX('Policy Characteristics'!A:A,MATCH($C1582,'Policy Characteristics'!$C:$C,0)))</f>
        <v>Industry</v>
      </c>
      <c r="B1582" s="271"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75">
      <c r="A1583" s="76" t="str">
        <f>IF(ISBLANK(INDEX('Policy Characteristics'!A:A,MATCH($C1583,'Policy Characteristics'!$C:$C,0))),"",INDEX('Policy Characteristics'!A:A,MATCH($C1583,'Policy Characteristics'!$C:$C,0)))</f>
        <v>Industry</v>
      </c>
      <c r="B1583" s="271"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75">
      <c r="A1584" s="76" t="str">
        <f>IF(ISBLANK(INDEX('Policy Characteristics'!A:A,MATCH($C1584,'Policy Characteristics'!$C:$C,0))),"",INDEX('Policy Characteristics'!A:A,MATCH($C1584,'Policy Characteristics'!$C:$C,0)))</f>
        <v>Industry</v>
      </c>
      <c r="B1584" s="271"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75">
      <c r="A1585" s="76" t="str">
        <f>IF(ISBLANK(INDEX('Policy Characteristics'!A:A,MATCH($C1585,'Policy Characteristics'!$C:$C,0))),"",INDEX('Policy Characteristics'!A:A,MATCH($C1585,'Policy Characteristics'!$C:$C,0)))</f>
        <v>Industry</v>
      </c>
      <c r="B1585" s="271"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75">
      <c r="A1586" s="76" t="str">
        <f>IF(ISBLANK(INDEX('Policy Characteristics'!A:A,MATCH($C1586,'Policy Characteristics'!$C:$C,0))),"",INDEX('Policy Characteristics'!A:A,MATCH($C1586,'Policy Characteristics'!$C:$C,0)))</f>
        <v>Industry</v>
      </c>
      <c r="B1586" s="271"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75">
      <c r="A1587" s="76" t="str">
        <f>IF(ISBLANK(INDEX('Policy Characteristics'!A:A,MATCH($C1587,'Policy Characteristics'!$C:$C,0))),"",INDEX('Policy Characteristics'!A:A,MATCH($C1587,'Policy Characteristics'!$C:$C,0)))</f>
        <v>Industry</v>
      </c>
      <c r="B1587" s="271"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75">
      <c r="A1588" s="76" t="str">
        <f>IF(ISBLANK(INDEX('Policy Characteristics'!A:A,MATCH($C1588,'Policy Characteristics'!$C:$C,0))),"",INDEX('Policy Characteristics'!A:A,MATCH($C1588,'Policy Characteristics'!$C:$C,0)))</f>
        <v>Industry</v>
      </c>
      <c r="B1588" s="271"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75">
      <c r="A1589" s="76" t="str">
        <f>IF(ISBLANK(INDEX('Policy Characteristics'!A:A,MATCH($C1589,'Policy Characteristics'!$C:$C,0))),"",INDEX('Policy Characteristics'!A:A,MATCH($C1589,'Policy Characteristics'!$C:$C,0)))</f>
        <v>Industry</v>
      </c>
      <c r="B1589" s="271"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75">
      <c r="A1590" s="76" t="str">
        <f>IF(ISBLANK(INDEX('Policy Characteristics'!A:A,MATCH($C1590,'Policy Characteristics'!$C:$C,0))),"",INDEX('Policy Characteristics'!A:A,MATCH($C1590,'Policy Characteristics'!$C:$C,0)))</f>
        <v>Industry</v>
      </c>
      <c r="B1590" s="271"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75">
      <c r="A1591" s="76" t="str">
        <f>IF(ISBLANK(INDEX('Policy Characteristics'!A:A,MATCH($C1591,'Policy Characteristics'!$C:$C,0))),"",INDEX('Policy Characteristics'!A:A,MATCH($C1591,'Policy Characteristics'!$C:$C,0)))</f>
        <v>Industry</v>
      </c>
      <c r="B1591" s="271"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75">
      <c r="A1592" s="76" t="str">
        <f>IF(ISBLANK(INDEX('Policy Characteristics'!A:A,MATCH($C1592,'Policy Characteristics'!$C:$C,0))),"",INDEX('Policy Characteristics'!A:A,MATCH($C1592,'Policy Characteristics'!$C:$C,0)))</f>
        <v>Industry</v>
      </c>
      <c r="B1592" s="271"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75">
      <c r="A1593" s="76" t="str">
        <f>IF(ISBLANK(INDEX('Policy Characteristics'!A:A,MATCH($C1593,'Policy Characteristics'!$C:$C,0))),"",INDEX('Policy Characteristics'!A:A,MATCH($C1593,'Policy Characteristics'!$C:$C,0)))</f>
        <v>Industry</v>
      </c>
      <c r="B1593" s="271"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75">
      <c r="A1594" s="76" t="str">
        <f>IF(ISBLANK(INDEX('Policy Characteristics'!A:A,MATCH($C1594,'Policy Characteristics'!$C:$C,0))),"",INDEX('Policy Characteristics'!A:A,MATCH($C1594,'Policy Characteristics'!$C:$C,0)))</f>
        <v>Industry</v>
      </c>
      <c r="B1594" s="271"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75">
      <c r="A1595" s="76" t="str">
        <f>IF(ISBLANK(INDEX('Policy Characteristics'!A:A,MATCH($C1595,'Policy Characteristics'!$C:$C,0))),"",INDEX('Policy Characteristics'!A:A,MATCH($C1595,'Policy Characteristics'!$C:$C,0)))</f>
        <v>Industry</v>
      </c>
      <c r="B1595" s="271"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75">
      <c r="A1596" s="76" t="str">
        <f>IF(ISBLANK(INDEX('Policy Characteristics'!A:A,MATCH($C1596,'Policy Characteristics'!$C:$C,0))),"",INDEX('Policy Characteristics'!A:A,MATCH($C1596,'Policy Characteristics'!$C:$C,0)))</f>
        <v>Industry</v>
      </c>
      <c r="B1596" s="271"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s="273" t="s">
        <v>2693</v>
      </c>
    </row>
    <row r="1597" spans="1:19" x14ac:dyDescent="0.75">
      <c r="A1597" s="76" t="str">
        <f>IF(ISBLANK(INDEX('Policy Characteristics'!A:A,MATCH($C1597,'Policy Characteristics'!$C:$C,0))),"",INDEX('Policy Characteristics'!A:A,MATCH($C1597,'Policy Characteristics'!$C:$C,0)))</f>
        <v>Industry</v>
      </c>
      <c r="B1597" s="271"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75">
      <c r="A1598" s="76" t="str">
        <f>IF(ISBLANK(INDEX('Policy Characteristics'!A:A,MATCH($C1598,'Policy Characteristics'!$C:$C,0))),"",INDEX('Policy Characteristics'!A:A,MATCH($C1598,'Policy Characteristics'!$C:$C,0)))</f>
        <v>Industry</v>
      </c>
      <c r="B1598" s="271"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75">
      <c r="A1599" s="76" t="str">
        <f>IF(ISBLANK(INDEX('Policy Characteristics'!A:A,MATCH($C1599,'Policy Characteristics'!$C:$C,0))),"",INDEX('Policy Characteristics'!A:A,MATCH($C1599,'Policy Characteristics'!$C:$C,0)))</f>
        <v>Industry</v>
      </c>
      <c r="B1599" s="271"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75">
      <c r="A1600" s="76" t="str">
        <f>IF(ISBLANK(INDEX('Policy Characteristics'!A:A,MATCH($C1600,'Policy Characteristics'!$C:$C,0))),"",INDEX('Policy Characteristics'!A:A,MATCH($C1600,'Policy Characteristics'!$C:$C,0)))</f>
        <v>Industry</v>
      </c>
      <c r="B1600" s="271"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75">
      <c r="A1601" s="76" t="str">
        <f>IF(ISBLANK(INDEX('Policy Characteristics'!A:A,MATCH($C1601,'Policy Characteristics'!$C:$C,0))),"",INDEX('Policy Characteristics'!A:A,MATCH($C1601,'Policy Characteristics'!$C:$C,0)))</f>
        <v>Industry</v>
      </c>
      <c r="B1601" s="271"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75">
      <c r="A1602" s="76" t="str">
        <f>IF(ISBLANK(INDEX('Policy Characteristics'!A:A,MATCH($C1602,'Policy Characteristics'!$C:$C,0))),"",INDEX('Policy Characteristics'!A:A,MATCH($C1602,'Policy Characteristics'!$C:$C,0)))</f>
        <v>Industry</v>
      </c>
      <c r="B1602" s="271"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75">
      <c r="A1603" s="76" t="str">
        <f>IF(ISBLANK(INDEX('Policy Characteristics'!A:A,MATCH($C1603,'Policy Characteristics'!$C:$C,0))),"",INDEX('Policy Characteristics'!A:A,MATCH($C1603,'Policy Characteristics'!$C:$C,0)))</f>
        <v>Industry</v>
      </c>
      <c r="B1603" s="271"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75">
      <c r="A1604" s="76" t="str">
        <f>IF(ISBLANK(INDEX('Policy Characteristics'!A:A,MATCH($C1604,'Policy Characteristics'!$C:$C,0))),"",INDEX('Policy Characteristics'!A:A,MATCH($C1604,'Policy Characteristics'!$C:$C,0)))</f>
        <v>Industry</v>
      </c>
      <c r="B1604" s="271"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75">
      <c r="A1605" s="76" t="str">
        <f>IF(ISBLANK(INDEX('Policy Characteristics'!A:A,MATCH($C1605,'Policy Characteristics'!$C:$C,0))),"",INDEX('Policy Characteristics'!A:A,MATCH($C1605,'Policy Characteristics'!$C:$C,0)))</f>
        <v>Agriculture, Land Use, and Forestry</v>
      </c>
      <c r="B1605" s="271"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s="273" t="s">
        <v>2714</v>
      </c>
    </row>
    <row r="1606" spans="1:19" x14ac:dyDescent="0.75">
      <c r="A1606" s="76" t="str">
        <f>IF(ISBLANK(INDEX('Policy Characteristics'!A:A,MATCH($C1606,'Policy Characteristics'!$C:$C,0))),"",INDEX('Policy Characteristics'!A:A,MATCH($C1606,'Policy Characteristics'!$C:$C,0)))</f>
        <v>Agriculture, Land Use, and Forestry</v>
      </c>
      <c r="B1606" s="271"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75">
      <c r="A1607" s="76" t="str">
        <f>IF(ISBLANK(INDEX('Policy Characteristics'!A:A,MATCH($C1607,'Policy Characteristics'!$C:$C,0))),"",INDEX('Policy Characteristics'!A:A,MATCH($C1607,'Policy Characteristics'!$C:$C,0)))</f>
        <v>Agriculture, Land Use, and Forestry</v>
      </c>
      <c r="B1607" s="271"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s="273" t="s">
        <v>2715</v>
      </c>
    </row>
    <row r="1608" spans="1:19" x14ac:dyDescent="0.75">
      <c r="A1608" s="76" t="str">
        <f>IF(ISBLANK(INDEX('Policy Characteristics'!A:A,MATCH($C1608,'Policy Characteristics'!$C:$C,0))),"",INDEX('Policy Characteristics'!A:A,MATCH($C1608,'Policy Characteristics'!$C:$C,0)))</f>
        <v>Agriculture, Land Use, and Forestry</v>
      </c>
      <c r="B1608" s="271"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75">
      <c r="A1609" s="76" t="str">
        <f>IF(ISBLANK(INDEX('Policy Characteristics'!A:A,MATCH($C1609,'Policy Characteristics'!$C:$C,0))),"",INDEX('Policy Characteristics'!A:A,MATCH($C1609,'Policy Characteristics'!$C:$C,0)))</f>
        <v>Agriculture, Land Use, and Forestry</v>
      </c>
      <c r="B1609" s="271"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s="273" t="s">
        <v>2716</v>
      </c>
    </row>
    <row r="1610" spans="1:19" x14ac:dyDescent="0.75">
      <c r="A1610" s="76" t="str">
        <f>IF(ISBLANK(INDEX('Policy Characteristics'!A:A,MATCH($C1610,'Policy Characteristics'!$C:$C,0))),"",INDEX('Policy Characteristics'!A:A,MATCH($C1610,'Policy Characteristics'!$C:$C,0)))</f>
        <v>Agriculture, Land Use, and Forestry</v>
      </c>
      <c r="B1610" s="271"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75">
      <c r="A1611" s="76" t="str">
        <f>IF(ISBLANK(INDEX('Policy Characteristics'!A:A,MATCH($C1611,'Policy Characteristics'!$C:$C,0))),"",INDEX('Policy Characteristics'!A:A,MATCH($C1611,'Policy Characteristics'!$C:$C,0)))</f>
        <v>Agriculture, Land Use, and Forestry</v>
      </c>
      <c r="B1611" s="271"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s="273" t="s">
        <v>2717</v>
      </c>
    </row>
    <row r="1612" spans="1:19" x14ac:dyDescent="0.75">
      <c r="A1612" s="76" t="str">
        <f>IF(ISBLANK(INDEX('Policy Characteristics'!A:A,MATCH($C1612,'Policy Characteristics'!$C:$C,0))),"",INDEX('Policy Characteristics'!A:A,MATCH($C1612,'Policy Characteristics'!$C:$C,0)))</f>
        <v>Agriculture, Land Use, and Forestry</v>
      </c>
      <c r="B1612" s="271"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s="273" t="s">
        <v>2718</v>
      </c>
    </row>
    <row r="1613" spans="1:19" x14ac:dyDescent="0.75">
      <c r="A1613" s="76" t="str">
        <f>IF(ISBLANK(INDEX('Policy Characteristics'!A:A,MATCH($C1613,'Policy Characteristics'!$C:$C,0))),"",INDEX('Policy Characteristics'!A:A,MATCH($C1613,'Policy Characteristics'!$C:$C,0)))</f>
        <v>Agriculture, Land Use, and Forestry</v>
      </c>
      <c r="B1613" s="271"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s="273" t="s">
        <v>2719</v>
      </c>
    </row>
    <row r="1614" spans="1:19" x14ac:dyDescent="0.75">
      <c r="A1614" s="76" t="str">
        <f>IF(ISBLANK(INDEX('Policy Characteristics'!A:A,MATCH($C1614,'Policy Characteristics'!$C:$C,0))),"",INDEX('Policy Characteristics'!A:A,MATCH($C1614,'Policy Characteristics'!$C:$C,0)))</f>
        <v>Agriculture, Land Use, and Forestry</v>
      </c>
      <c r="B1614" s="271"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s="273" t="s">
        <v>2720</v>
      </c>
    </row>
    <row r="1615" spans="1:19" s="143" customFormat="1" x14ac:dyDescent="0.75">
      <c r="A1615" s="76" t="str">
        <f>IF(ISBLANK(INDEX('Policy Characteristics'!A:A,MATCH($C1615,'Policy Characteristics'!$C:$C,0))),"",INDEX('Policy Characteristics'!A:A,MATCH($C1615,'Policy Characteristics'!$C:$C,0)))</f>
        <v>District Heat and Hydrogen</v>
      </c>
      <c r="B1615" s="271"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s="273" t="s">
        <v>2721</v>
      </c>
    </row>
    <row r="1616" spans="1:19" s="143" customFormat="1" x14ac:dyDescent="0.75">
      <c r="A1616" s="76" t="str">
        <f>IF(ISBLANK(INDEX('Policy Characteristics'!A:A,MATCH($C1616,'Policy Characteristics'!$C:$C,0))),"",INDEX('Policy Characteristics'!A:A,MATCH($C1616,'Policy Characteristics'!$C:$C,0)))</f>
        <v>District Heat and Hydrogen</v>
      </c>
      <c r="B1616" s="271"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s="273" t="s">
        <v>2722</v>
      </c>
    </row>
    <row r="1617" spans="1:19" s="143" customFormat="1" x14ac:dyDescent="0.75">
      <c r="A1617" s="76" t="str">
        <f>IF(ISBLANK(INDEX('Policy Characteristics'!A:A,MATCH($C1617,'Policy Characteristics'!$C:$C,0))),"",INDEX('Policy Characteristics'!A:A,MATCH($C1617,'Policy Characteristics'!$C:$C,0)))</f>
        <v>District Heat and Hydrogen</v>
      </c>
      <c r="B1617" s="271"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s="273" t="s">
        <v>2723</v>
      </c>
    </row>
    <row r="1618" spans="1:19" s="143" customFormat="1" x14ac:dyDescent="0.75">
      <c r="A1618" s="76" t="str">
        <f>IF(ISBLANK(INDEX('Policy Characteristics'!A:A,MATCH($C1618,'Policy Characteristics'!$C:$C,0))),"",INDEX('Policy Characteristics'!A:A,MATCH($C1618,'Policy Characteristics'!$C:$C,0)))</f>
        <v>District Heat and Hydrogen</v>
      </c>
      <c r="B1618" s="271"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s="273" t="s">
        <v>2724</v>
      </c>
    </row>
    <row r="1619" spans="1:19" s="76" customFormat="1" x14ac:dyDescent="0.75">
      <c r="A1619" s="76" t="str">
        <f>IF(ISBLANK(INDEX('Policy Characteristics'!A:A,MATCH($C1619,'Policy Characteristics'!$C:$C,0))),"",INDEX('Policy Characteristics'!A:A,MATCH($C1619,'Policy Characteristics'!$C:$C,0)))</f>
        <v>Cross-Sector</v>
      </c>
      <c r="B1619" s="271"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s="273" t="s">
        <v>2725</v>
      </c>
    </row>
    <row r="1620" spans="1:19" s="76" customFormat="1" x14ac:dyDescent="0.75">
      <c r="A1620" s="76" t="str">
        <f>IF(ISBLANK(INDEX('Policy Characteristics'!A:A,MATCH($C1620,'Policy Characteristics'!$C:$C,0))),"",INDEX('Policy Characteristics'!A:A,MATCH($C1620,'Policy Characteristics'!$C:$C,0)))</f>
        <v>Cross-Sector</v>
      </c>
      <c r="B1620" s="271"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s="273"/>
    </row>
    <row r="1621" spans="1:19" s="76" customFormat="1" x14ac:dyDescent="0.75">
      <c r="A1621" s="76" t="str">
        <f>IF(ISBLANK(INDEX('Policy Characteristics'!A:A,MATCH($C1621,'Policy Characteristics'!$C:$C,0))),"",INDEX('Policy Characteristics'!A:A,MATCH($C1621,'Policy Characteristics'!$C:$C,0)))</f>
        <v>Cross-Sector</v>
      </c>
      <c r="B1621" s="271"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s="273"/>
    </row>
    <row r="1622" spans="1:19" s="76" customFormat="1" x14ac:dyDescent="0.75">
      <c r="A1622" s="76" t="str">
        <f>IF(ISBLANK(INDEX('Policy Characteristics'!A:A,MATCH($C1622,'Policy Characteristics'!$C:$C,0))),"",INDEX('Policy Characteristics'!A:A,MATCH($C1622,'Policy Characteristics'!$C:$C,0)))</f>
        <v>Cross-Sector</v>
      </c>
      <c r="B1622" s="271"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s="273"/>
    </row>
    <row r="1623" spans="1:19" s="76" customFormat="1" x14ac:dyDescent="0.75">
      <c r="A1623" s="76" t="str">
        <f>IF(ISBLANK(INDEX('Policy Characteristics'!A:A,MATCH($C1623,'Policy Characteristics'!$C:$C,0))),"",INDEX('Policy Characteristics'!A:A,MATCH($C1623,'Policy Characteristics'!$C:$C,0)))</f>
        <v>Cross-Sector</v>
      </c>
      <c r="B1623" s="271"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s="273"/>
    </row>
    <row r="1624" spans="1:19" s="76" customFormat="1" x14ac:dyDescent="0.75">
      <c r="A1624" s="76" t="str">
        <f>IF(ISBLANK(INDEX('Policy Characteristics'!A:A,MATCH($C1624,'Policy Characteristics'!$C:$C,0))),"",INDEX('Policy Characteristics'!A:A,MATCH($C1624,'Policy Characteristics'!$C:$C,0)))</f>
        <v>Cross-Sector</v>
      </c>
      <c r="B1624" s="271"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s="273"/>
    </row>
    <row r="1625" spans="1:19" s="76" customFormat="1" x14ac:dyDescent="0.75">
      <c r="A1625" s="76" t="str">
        <f>IF(ISBLANK(INDEX('Policy Characteristics'!A:A,MATCH($C1625,'Policy Characteristics'!$C:$C,0))),"",INDEX('Policy Characteristics'!A:A,MATCH($C1625,'Policy Characteristics'!$C:$C,0)))</f>
        <v>Cross-Sector</v>
      </c>
      <c r="B1625" s="271"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c r="S1625" s="273" t="s">
        <v>2726</v>
      </c>
    </row>
    <row r="1626" spans="1:19" s="76" customFormat="1" x14ac:dyDescent="0.75">
      <c r="A1626" s="76" t="str">
        <f>IF(ISBLANK(INDEX('Policy Characteristics'!A:A,MATCH($C1626,'Policy Characteristics'!$C:$C,0))),"",INDEX('Policy Characteristics'!A:A,MATCH($C1626,'Policy Characteristics'!$C:$C,0)))</f>
        <v>Cross-Sector</v>
      </c>
      <c r="B1626" s="271"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s="273"/>
    </row>
    <row r="1627" spans="1:19" s="76" customFormat="1" x14ac:dyDescent="0.75">
      <c r="A1627" s="76" t="str">
        <f>IF(ISBLANK(INDEX('Policy Characteristics'!A:A,MATCH($C1627,'Policy Characteristics'!$C:$C,0))),"",INDEX('Policy Characteristics'!A:A,MATCH($C1627,'Policy Characteristics'!$C:$C,0)))</f>
        <v>Cross-Sector</v>
      </c>
      <c r="B1627" s="271"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s="273"/>
    </row>
    <row r="1628" spans="1:19" s="76" customFormat="1" x14ac:dyDescent="0.75">
      <c r="A1628" s="76" t="str">
        <f>IF(ISBLANK(INDEX('Policy Characteristics'!A:A,MATCH($C1628,'Policy Characteristics'!$C:$C,0))),"",INDEX('Policy Characteristics'!A:A,MATCH($C1628,'Policy Characteristics'!$C:$C,0)))</f>
        <v>Cross-Sector</v>
      </c>
      <c r="B1628" s="271"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s="273"/>
    </row>
    <row r="1629" spans="1:19" s="76" customFormat="1" x14ac:dyDescent="0.75">
      <c r="A1629" s="76" t="str">
        <f>IF(ISBLANK(INDEX('Policy Characteristics'!A:A,MATCH($C1629,'Policy Characteristics'!$C:$C,0))),"",INDEX('Policy Characteristics'!A:A,MATCH($C1629,'Policy Characteristics'!$C:$C,0)))</f>
        <v>Cross-Sector</v>
      </c>
      <c r="B1629" s="271"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s="273"/>
    </row>
    <row r="1630" spans="1:19" s="76" customFormat="1" x14ac:dyDescent="0.75">
      <c r="A1630" s="76" t="str">
        <f>IF(ISBLANK(INDEX('Policy Characteristics'!A:A,MATCH($C1630,'Policy Characteristics'!$C:$C,0))),"",INDEX('Policy Characteristics'!A:A,MATCH($C1630,'Policy Characteristics'!$C:$C,0)))</f>
        <v>Cross-Sector</v>
      </c>
      <c r="B1630" s="271"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s="273"/>
    </row>
    <row r="1631" spans="1:19" s="76" customFormat="1" x14ac:dyDescent="0.75">
      <c r="A1631" s="76" t="str">
        <f>IF(ISBLANK(INDEX('Policy Characteristics'!A:A,MATCH($C1631,'Policy Characteristics'!$C:$C,0))),"",INDEX('Policy Characteristics'!A:A,MATCH($C1631,'Policy Characteristics'!$C:$C,0)))</f>
        <v>Cross-Sector</v>
      </c>
      <c r="B1631" s="271"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s="273"/>
    </row>
    <row r="1632" spans="1:19" s="76" customFormat="1" x14ac:dyDescent="0.75">
      <c r="A1632" s="76" t="str">
        <f>IF(ISBLANK(INDEX('Policy Characteristics'!A:A,MATCH($C1632,'Policy Characteristics'!$C:$C,0))),"",INDEX('Policy Characteristics'!A:A,MATCH($C1632,'Policy Characteristics'!$C:$C,0)))</f>
        <v>Cross-Sector</v>
      </c>
      <c r="B1632" s="271"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s="273"/>
    </row>
    <row r="1633" spans="1:19" s="76" customFormat="1" x14ac:dyDescent="0.75">
      <c r="A1633" s="76" t="str">
        <f>IF(ISBLANK(INDEX('Policy Characteristics'!A:A,MATCH($C1633,'Policy Characteristics'!$C:$C,0))),"",INDEX('Policy Characteristics'!A:A,MATCH($C1633,'Policy Characteristics'!$C:$C,0)))</f>
        <v>Cross-Sector</v>
      </c>
      <c r="B1633" s="271"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s="273"/>
    </row>
    <row r="1634" spans="1:19" s="76" customFormat="1" x14ac:dyDescent="0.75">
      <c r="A1634" s="76" t="str">
        <f>IF(ISBLANK(INDEX('Policy Characteristics'!A:A,MATCH($C1634,'Policy Characteristics'!$C:$C,0))),"",INDEX('Policy Characteristics'!A:A,MATCH($C1634,'Policy Characteristics'!$C:$C,0)))</f>
        <v>Cross-Sector</v>
      </c>
      <c r="B1634" s="271"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s="273"/>
    </row>
    <row r="1635" spans="1:19" s="76" customFormat="1" x14ac:dyDescent="0.75">
      <c r="A1635" s="76" t="str">
        <f>IF(ISBLANK(INDEX('Policy Characteristics'!A:A,MATCH($C1635,'Policy Characteristics'!$C:$C,0))),"",INDEX('Policy Characteristics'!A:A,MATCH($C1635,'Policy Characteristics'!$C:$C,0)))</f>
        <v>Cross-Sector</v>
      </c>
      <c r="B1635" s="271"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s="273"/>
    </row>
    <row r="1636" spans="1:19" s="76" customFormat="1" x14ac:dyDescent="0.75">
      <c r="A1636" s="76" t="str">
        <f>IF(ISBLANK(INDEX('Policy Characteristics'!A:A,MATCH($C1636,'Policy Characteristics'!$C:$C,0))),"",INDEX('Policy Characteristics'!A:A,MATCH($C1636,'Policy Characteristics'!$C:$C,0)))</f>
        <v>Cross-Sector</v>
      </c>
      <c r="B1636" s="271"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s="273"/>
    </row>
    <row r="1637" spans="1:19" s="76" customFormat="1" x14ac:dyDescent="0.75">
      <c r="A1637" s="76" t="str">
        <f>IF(ISBLANK(INDEX('Policy Characteristics'!A:A,MATCH($C1637,'Policy Characteristics'!$C:$C,0))),"",INDEX('Policy Characteristics'!A:A,MATCH($C1637,'Policy Characteristics'!$C:$C,0)))</f>
        <v>Cross-Sector</v>
      </c>
      <c r="B1637" s="271"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s="273"/>
    </row>
    <row r="1638" spans="1:19" s="76" customFormat="1" x14ac:dyDescent="0.75">
      <c r="A1638" s="76" t="str">
        <f>IF(ISBLANK(INDEX('Policy Characteristics'!A:A,MATCH($C1638,'Policy Characteristics'!$C:$C,0))),"",INDEX('Policy Characteristics'!A:A,MATCH($C1638,'Policy Characteristics'!$C:$C,0)))</f>
        <v>Cross-Sector</v>
      </c>
      <c r="B1638" s="271"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s="273"/>
    </row>
    <row r="1639" spans="1:19" s="76" customFormat="1" x14ac:dyDescent="0.75">
      <c r="A1639" s="76" t="str">
        <f>IF(ISBLANK(INDEX('Policy Characteristics'!A:A,MATCH($C1639,'Policy Characteristics'!$C:$C,0))),"",INDEX('Policy Characteristics'!A:A,MATCH($C1639,'Policy Characteristics'!$C:$C,0)))</f>
        <v>Cross-Sector</v>
      </c>
      <c r="B1639" s="271"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s="273"/>
    </row>
    <row r="1640" spans="1:19" s="76" customFormat="1" x14ac:dyDescent="0.75">
      <c r="A1640" s="76" t="str">
        <f>IF(ISBLANK(INDEX('Policy Characteristics'!A:A,MATCH($C1640,'Policy Characteristics'!$C:$C,0))),"",INDEX('Policy Characteristics'!A:A,MATCH($C1640,'Policy Characteristics'!$C:$C,0)))</f>
        <v>Cross-Sector</v>
      </c>
      <c r="B1640" s="271"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s="273"/>
    </row>
    <row r="1641" spans="1:19" s="76" customFormat="1" x14ac:dyDescent="0.75">
      <c r="A1641" s="76" t="str">
        <f>IF(ISBLANK(INDEX('Policy Characteristics'!A:A,MATCH($C1641,'Policy Characteristics'!$C:$C,0))),"",INDEX('Policy Characteristics'!A:A,MATCH($C1641,'Policy Characteristics'!$C:$C,0)))</f>
        <v>Cross-Sector</v>
      </c>
      <c r="B1641" s="271"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s="273"/>
    </row>
    <row r="1642" spans="1:19" s="76" customFormat="1" x14ac:dyDescent="0.75">
      <c r="A1642" s="76" t="str">
        <f>IF(ISBLANK(INDEX('Policy Characteristics'!A:A,MATCH($C1642,'Policy Characteristics'!$C:$C,0))),"",INDEX('Policy Characteristics'!A:A,MATCH($C1642,'Policy Characteristics'!$C:$C,0)))</f>
        <v>Cross-Sector</v>
      </c>
      <c r="B1642" s="271"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s="273"/>
    </row>
    <row r="1643" spans="1:19" s="76" customFormat="1" x14ac:dyDescent="0.75">
      <c r="A1643" s="76" t="str">
        <f>IF(ISBLANK(INDEX('Policy Characteristics'!A:A,MATCH($C1643,'Policy Characteristics'!$C:$C,0))),"",INDEX('Policy Characteristics'!A:A,MATCH($C1643,'Policy Characteristics'!$C:$C,0)))</f>
        <v>Cross-Sector</v>
      </c>
      <c r="B1643" s="271"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s="273"/>
    </row>
    <row r="1644" spans="1:19" s="76" customFormat="1" x14ac:dyDescent="0.75">
      <c r="A1644" s="76" t="str">
        <f>IF(ISBLANK(INDEX('Policy Characteristics'!A:A,MATCH($C1644,'Policy Characteristics'!$C:$C,0))),"",INDEX('Policy Characteristics'!A:A,MATCH($C1644,'Policy Characteristics'!$C:$C,0)))</f>
        <v>Cross-Sector</v>
      </c>
      <c r="B1644" s="271"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s="273"/>
    </row>
    <row r="1645" spans="1:19" s="76" customFormat="1" x14ac:dyDescent="0.75">
      <c r="A1645" s="76" t="str">
        <f>IF(ISBLANK(INDEX('Policy Characteristics'!A:A,MATCH($C1645,'Policy Characteristics'!$C:$C,0))),"",INDEX('Policy Characteristics'!A:A,MATCH($C1645,'Policy Characteristics'!$C:$C,0)))</f>
        <v>Cross-Sector</v>
      </c>
      <c r="B1645" s="271"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s="273"/>
    </row>
    <row r="1646" spans="1:19" s="143" customFormat="1" x14ac:dyDescent="0.75">
      <c r="A1646" s="76" t="str">
        <f>IF(ISBLANK(INDEX('Policy Characteristics'!A:A,MATCH($C1646,'Policy Characteristics'!$C:$C,0))),"",INDEX('Policy Characteristics'!A:A,MATCH($C1646,'Policy Characteristics'!$C:$C,0)))</f>
        <v>Cross-Sector</v>
      </c>
      <c r="B1646" s="271"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s="273"/>
    </row>
    <row r="1647" spans="1:19" s="143" customFormat="1" x14ac:dyDescent="0.75">
      <c r="A1647" s="76" t="str">
        <f>IF(ISBLANK(INDEX('Policy Characteristics'!A:A,MATCH($C1647,'Policy Characteristics'!$C:$C,0))),"",INDEX('Policy Characteristics'!A:A,MATCH($C1647,'Policy Characteristics'!$C:$C,0)))</f>
        <v>Cross-Sector</v>
      </c>
      <c r="B1647" s="271"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s="273" t="s">
        <v>2727</v>
      </c>
    </row>
    <row r="1648" spans="1:19" s="143" customFormat="1" x14ac:dyDescent="0.75">
      <c r="A1648" s="76" t="str">
        <f>IF(ISBLANK(INDEX('Policy Characteristics'!A:A,MATCH($C1648,'Policy Characteristics'!$C:$C,0))),"",INDEX('Policy Characteristics'!A:A,MATCH($C1648,'Policy Characteristics'!$C:$C,0)))</f>
        <v>Cross-Sector</v>
      </c>
      <c r="B1648" s="271"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s="273"/>
    </row>
    <row r="1649" spans="1:19" s="143" customFormat="1" x14ac:dyDescent="0.75">
      <c r="A1649" s="76" t="str">
        <f>IF(ISBLANK(INDEX('Policy Characteristics'!A:A,MATCH($C1649,'Policy Characteristics'!$C:$C,0))),"",INDEX('Policy Characteristics'!A:A,MATCH($C1649,'Policy Characteristics'!$C:$C,0)))</f>
        <v>Cross-Sector</v>
      </c>
      <c r="B1649" s="271"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s="273"/>
    </row>
    <row r="1650" spans="1:19" s="143" customFormat="1" x14ac:dyDescent="0.75">
      <c r="A1650" s="76" t="str">
        <f>IF(ISBLANK(INDEX('Policy Characteristics'!A:A,MATCH($C1650,'Policy Characteristics'!$C:$C,0))),"",INDEX('Policy Characteristics'!A:A,MATCH($C1650,'Policy Characteristics'!$C:$C,0)))</f>
        <v>Cross-Sector</v>
      </c>
      <c r="B1650" s="271"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s="273"/>
    </row>
    <row r="1651" spans="1:19" s="143" customFormat="1" x14ac:dyDescent="0.75">
      <c r="A1651" s="76" t="str">
        <f>IF(ISBLANK(INDEX('Policy Characteristics'!A:A,MATCH($C1651,'Policy Characteristics'!$C:$C,0))),"",INDEX('Policy Characteristics'!A:A,MATCH($C1651,'Policy Characteristics'!$C:$C,0)))</f>
        <v>Cross-Sector</v>
      </c>
      <c r="B1651" s="271"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s="273"/>
    </row>
    <row r="1652" spans="1:19" s="143" customFormat="1" x14ac:dyDescent="0.75">
      <c r="A1652" s="76" t="str">
        <f>IF(ISBLANK(INDEX('Policy Characteristics'!A:A,MATCH($C1652,'Policy Characteristics'!$C:$C,0))),"",INDEX('Policy Characteristics'!A:A,MATCH($C1652,'Policy Characteristics'!$C:$C,0)))</f>
        <v>Cross-Sector</v>
      </c>
      <c r="B1652" s="271"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s="273"/>
    </row>
    <row r="1653" spans="1:19" s="143" customFormat="1" x14ac:dyDescent="0.75">
      <c r="A1653" s="76" t="str">
        <f>IF(ISBLANK(INDEX('Policy Characteristics'!A:A,MATCH($C1653,'Policy Characteristics'!$C:$C,0))),"",INDEX('Policy Characteristics'!A:A,MATCH($C1653,'Policy Characteristics'!$C:$C,0)))</f>
        <v>Cross-Sector</v>
      </c>
      <c r="B1653" s="271"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s="273"/>
    </row>
    <row r="1654" spans="1:19" s="143" customFormat="1" x14ac:dyDescent="0.75">
      <c r="A1654" s="76" t="str">
        <f>IF(ISBLANK(INDEX('Policy Characteristics'!A:A,MATCH($C1654,'Policy Characteristics'!$C:$C,0))),"",INDEX('Policy Characteristics'!A:A,MATCH($C1654,'Policy Characteristics'!$C:$C,0)))</f>
        <v>Cross-Sector</v>
      </c>
      <c r="B1654" s="271"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s="273"/>
    </row>
    <row r="1655" spans="1:19" s="143" customFormat="1" x14ac:dyDescent="0.75">
      <c r="A1655" s="76" t="str">
        <f>IF(ISBLANK(INDEX('Policy Characteristics'!A:A,MATCH($C1655,'Policy Characteristics'!$C:$C,0))),"",INDEX('Policy Characteristics'!A:A,MATCH($C1655,'Policy Characteristics'!$C:$C,0)))</f>
        <v>Cross-Sector</v>
      </c>
      <c r="B1655" s="271"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s="273"/>
    </row>
    <row r="1656" spans="1:19" s="143" customFormat="1" x14ac:dyDescent="0.75">
      <c r="A1656" s="76" t="str">
        <f>IF(ISBLANK(INDEX('Policy Characteristics'!A:A,MATCH($C1656,'Policy Characteristics'!$C:$C,0))),"",INDEX('Policy Characteristics'!A:A,MATCH($C1656,'Policy Characteristics'!$C:$C,0)))</f>
        <v>Cross-Sector</v>
      </c>
      <c r="B1656" s="271"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s="273"/>
    </row>
    <row r="1657" spans="1:19" s="143" customFormat="1" x14ac:dyDescent="0.75">
      <c r="A1657" s="76" t="str">
        <f>IF(ISBLANK(INDEX('Policy Characteristics'!A:A,MATCH($C1657,'Policy Characteristics'!$C:$C,0))),"",INDEX('Policy Characteristics'!A:A,MATCH($C1657,'Policy Characteristics'!$C:$C,0)))</f>
        <v>Cross-Sector</v>
      </c>
      <c r="B1657" s="271"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s="273"/>
    </row>
    <row r="1658" spans="1:19" s="143" customFormat="1" x14ac:dyDescent="0.75">
      <c r="A1658" s="76" t="str">
        <f>IF(ISBLANK(INDEX('Policy Characteristics'!A:A,MATCH($C1658,'Policy Characteristics'!$C:$C,0))),"",INDEX('Policy Characteristics'!A:A,MATCH($C1658,'Policy Characteristics'!$C:$C,0)))</f>
        <v>Cross-Sector</v>
      </c>
      <c r="B1658" s="271"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s="273"/>
    </row>
    <row r="1659" spans="1:19" s="143" customFormat="1" x14ac:dyDescent="0.75">
      <c r="A1659" s="76" t="str">
        <f>IF(ISBLANK(INDEX('Policy Characteristics'!A:A,MATCH($C1659,'Policy Characteristics'!$C:$C,0))),"",INDEX('Policy Characteristics'!A:A,MATCH($C1659,'Policy Characteristics'!$C:$C,0)))</f>
        <v>Cross-Sector</v>
      </c>
      <c r="B1659" s="271"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s="273"/>
    </row>
    <row r="1660" spans="1:19" s="143" customFormat="1" x14ac:dyDescent="0.75">
      <c r="A1660" s="76" t="str">
        <f>IF(ISBLANK(INDEX('Policy Characteristics'!A:A,MATCH($C1660,'Policy Characteristics'!$C:$C,0))),"",INDEX('Policy Characteristics'!A:A,MATCH($C1660,'Policy Characteristics'!$C:$C,0)))</f>
        <v>Cross-Sector</v>
      </c>
      <c r="B1660" s="271"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s="273"/>
    </row>
    <row r="1661" spans="1:19" s="143" customFormat="1" x14ac:dyDescent="0.75">
      <c r="A1661" s="76" t="str">
        <f>IF(ISBLANK(INDEX('Policy Characteristics'!A:A,MATCH($C1661,'Policy Characteristics'!$C:$C,0))),"",INDEX('Policy Characteristics'!A:A,MATCH($C1661,'Policy Characteristics'!$C:$C,0)))</f>
        <v>Cross-Sector</v>
      </c>
      <c r="B1661" s="271"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s="273"/>
    </row>
    <row r="1662" spans="1:19" s="143" customFormat="1" x14ac:dyDescent="0.75">
      <c r="A1662" s="76" t="str">
        <f>IF(ISBLANK(INDEX('Policy Characteristics'!A:A,MATCH($C1662,'Policy Characteristics'!$C:$C,0))),"",INDEX('Policy Characteristics'!A:A,MATCH($C1662,'Policy Characteristics'!$C:$C,0)))</f>
        <v>Cross-Sector</v>
      </c>
      <c r="B1662" s="271"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s="273"/>
    </row>
    <row r="1663" spans="1:19" s="143" customFormat="1" x14ac:dyDescent="0.75">
      <c r="A1663" s="76" t="str">
        <f>IF(ISBLANK(INDEX('Policy Characteristics'!A:A,MATCH($C1663,'Policy Characteristics'!$C:$C,0))),"",INDEX('Policy Characteristics'!A:A,MATCH($C1663,'Policy Characteristics'!$C:$C,0)))</f>
        <v>Cross-Sector</v>
      </c>
      <c r="B1663" s="271"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s="273"/>
    </row>
    <row r="1664" spans="1:19" s="143" customFormat="1" x14ac:dyDescent="0.75">
      <c r="A1664" s="76" t="str">
        <f>IF(ISBLANK(INDEX('Policy Characteristics'!A:A,MATCH($C1664,'Policy Characteristics'!$C:$C,0))),"",INDEX('Policy Characteristics'!A:A,MATCH($C1664,'Policy Characteristics'!$C:$C,0)))</f>
        <v>Cross-Sector</v>
      </c>
      <c r="B1664" s="271"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s="273"/>
    </row>
    <row r="1665" spans="1:19" s="143" customFormat="1" x14ac:dyDescent="0.75">
      <c r="A1665" s="76" t="str">
        <f>IF(ISBLANK(INDEX('Policy Characteristics'!A:A,MATCH($C1665,'Policy Characteristics'!$C:$C,0))),"",INDEX('Policy Characteristics'!A:A,MATCH($C1665,'Policy Characteristics'!$C:$C,0)))</f>
        <v>Cross-Sector</v>
      </c>
      <c r="B1665" s="271"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s="273"/>
    </row>
    <row r="1666" spans="1:19" s="143" customFormat="1" x14ac:dyDescent="0.75">
      <c r="A1666" s="76" t="str">
        <f>IF(ISBLANK(INDEX('Policy Characteristics'!A:A,MATCH($C1666,'Policy Characteristics'!$C:$C,0))),"",INDEX('Policy Characteristics'!A:A,MATCH($C1666,'Policy Characteristics'!$C:$C,0)))</f>
        <v>Cross-Sector</v>
      </c>
      <c r="B1666" s="271"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s="273"/>
    </row>
    <row r="1667" spans="1:19" s="143" customFormat="1" x14ac:dyDescent="0.75">
      <c r="A1667" s="76" t="str">
        <f>IF(ISBLANK(INDEX('Policy Characteristics'!A:A,MATCH($C1667,'Policy Characteristics'!$C:$C,0))),"",INDEX('Policy Characteristics'!A:A,MATCH($C1667,'Policy Characteristics'!$C:$C,0)))</f>
        <v>Cross-Sector</v>
      </c>
      <c r="B1667" s="271"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s="273"/>
    </row>
    <row r="1668" spans="1:19" s="143" customFormat="1" x14ac:dyDescent="0.75">
      <c r="A1668" s="76" t="str">
        <f>IF(ISBLANK(INDEX('Policy Characteristics'!A:A,MATCH($C1668,'Policy Characteristics'!$C:$C,0))),"",INDEX('Policy Characteristics'!A:A,MATCH($C1668,'Policy Characteristics'!$C:$C,0)))</f>
        <v>Cross-Sector</v>
      </c>
      <c r="B1668" s="271"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s="273"/>
    </row>
    <row r="1669" spans="1:19" s="143" customFormat="1" x14ac:dyDescent="0.75">
      <c r="A1669" s="76" t="str">
        <f>IF(ISBLANK(INDEX('Policy Characteristics'!A:A,MATCH($C1669,'Policy Characteristics'!$C:$C,0))),"",INDEX('Policy Characteristics'!A:A,MATCH($C1669,'Policy Characteristics'!$C:$C,0)))</f>
        <v>Cross-Sector</v>
      </c>
      <c r="B1669" s="271"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s="273"/>
    </row>
    <row r="1670" spans="1:19" s="143" customFormat="1" x14ac:dyDescent="0.75">
      <c r="A1670" s="76" t="str">
        <f>IF(ISBLANK(INDEX('Policy Characteristics'!A:A,MATCH($C1670,'Policy Characteristics'!$C:$C,0))),"",INDEX('Policy Characteristics'!A:A,MATCH($C1670,'Policy Characteristics'!$C:$C,0)))</f>
        <v>Cross-Sector</v>
      </c>
      <c r="B1670" s="271"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s="273"/>
    </row>
    <row r="1671" spans="1:19" s="143" customFormat="1" x14ac:dyDescent="0.75">
      <c r="A1671" s="76" t="str">
        <f>IF(ISBLANK(INDEX('Policy Characteristics'!A:A,MATCH($C1671,'Policy Characteristics'!$C:$C,0))),"",INDEX('Policy Characteristics'!A:A,MATCH($C1671,'Policy Characteristics'!$C:$C,0)))</f>
        <v>Cross-Sector</v>
      </c>
      <c r="B1671" s="271"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s="273"/>
    </row>
    <row r="1672" spans="1:19" s="143" customFormat="1" x14ac:dyDescent="0.75">
      <c r="A1672" s="76" t="str">
        <f>IF(ISBLANK(INDEX('Policy Characteristics'!A:A,MATCH($C1672,'Policy Characteristics'!$C:$C,0))),"",INDEX('Policy Characteristics'!A:A,MATCH($C1672,'Policy Characteristics'!$C:$C,0)))</f>
        <v>Cross-Sector</v>
      </c>
      <c r="B1672" s="271"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s="273" t="s">
        <v>2728</v>
      </c>
    </row>
    <row r="1673" spans="1:19" s="143" customFormat="1" x14ac:dyDescent="0.75">
      <c r="A1673" s="76" t="str">
        <f>IF(ISBLANK(INDEX('Policy Characteristics'!A:A,MATCH($C1673,'Policy Characteristics'!$C:$C,0))),"",INDEX('Policy Characteristics'!A:A,MATCH($C1673,'Policy Characteristics'!$C:$C,0)))</f>
        <v>Cross-Sector</v>
      </c>
      <c r="B1673" s="271"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s="273"/>
    </row>
    <row r="1674" spans="1:19" s="143" customFormat="1" x14ac:dyDescent="0.75">
      <c r="A1674" s="76" t="str">
        <f>IF(ISBLANK(INDEX('Policy Characteristics'!A:A,MATCH($C1674,'Policy Characteristics'!$C:$C,0))),"",INDEX('Policy Characteristics'!A:A,MATCH($C1674,'Policy Characteristics'!$C:$C,0)))</f>
        <v>Cross-Sector</v>
      </c>
      <c r="B1674" s="271"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s="273"/>
    </row>
    <row r="1675" spans="1:19" s="143" customFormat="1" x14ac:dyDescent="0.75">
      <c r="A1675" s="76" t="str">
        <f>IF(ISBLANK(INDEX('Policy Characteristics'!A:A,MATCH($C1675,'Policy Characteristics'!$C:$C,0))),"",INDEX('Policy Characteristics'!A:A,MATCH($C1675,'Policy Characteristics'!$C:$C,0)))</f>
        <v>Cross-Sector</v>
      </c>
      <c r="B1675" s="271"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s="273"/>
    </row>
    <row r="1676" spans="1:19" s="143" customFormat="1" x14ac:dyDescent="0.75">
      <c r="A1676" s="76" t="str">
        <f>IF(ISBLANK(INDEX('Policy Characteristics'!A:A,MATCH($C1676,'Policy Characteristics'!$C:$C,0))),"",INDEX('Policy Characteristics'!A:A,MATCH($C1676,'Policy Characteristics'!$C:$C,0)))</f>
        <v>Cross-Sector</v>
      </c>
      <c r="B1676" s="271"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s="273"/>
    </row>
    <row r="1677" spans="1:19" s="143" customFormat="1" x14ac:dyDescent="0.75">
      <c r="A1677" s="76" t="str">
        <f>IF(ISBLANK(INDEX('Policy Characteristics'!A:A,MATCH($C1677,'Policy Characteristics'!$C:$C,0))),"",INDEX('Policy Characteristics'!A:A,MATCH($C1677,'Policy Characteristics'!$C:$C,0)))</f>
        <v>Cross-Sector</v>
      </c>
      <c r="B1677" s="271"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s="273"/>
    </row>
    <row r="1678" spans="1:19" s="143" customFormat="1" x14ac:dyDescent="0.75">
      <c r="A1678" s="76" t="str">
        <f>IF(ISBLANK(INDEX('Policy Characteristics'!A:A,MATCH($C1678,'Policy Characteristics'!$C:$C,0))),"",INDEX('Policy Characteristics'!A:A,MATCH($C1678,'Policy Characteristics'!$C:$C,0)))</f>
        <v>Cross-Sector</v>
      </c>
      <c r="B1678" s="271"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s="273"/>
    </row>
    <row r="1679" spans="1:19" s="143" customFormat="1" x14ac:dyDescent="0.75">
      <c r="A1679" s="76" t="str">
        <f>IF(ISBLANK(INDEX('Policy Characteristics'!A:A,MATCH($C1679,'Policy Characteristics'!$C:$C,0))),"",INDEX('Policy Characteristics'!A:A,MATCH($C1679,'Policy Characteristics'!$C:$C,0)))</f>
        <v>Cross-Sector</v>
      </c>
      <c r="B1679" s="271"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s="273"/>
    </row>
    <row r="1680" spans="1:19" s="143" customFormat="1" x14ac:dyDescent="0.75">
      <c r="A1680" s="76" t="str">
        <f>IF(ISBLANK(INDEX('Policy Characteristics'!A:A,MATCH($C1680,'Policy Characteristics'!$C:$C,0))),"",INDEX('Policy Characteristics'!A:A,MATCH($C1680,'Policy Characteristics'!$C:$C,0)))</f>
        <v>Cross-Sector</v>
      </c>
      <c r="B1680" s="271"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s="273"/>
    </row>
    <row r="1681" spans="1:19" s="143" customFormat="1" x14ac:dyDescent="0.75">
      <c r="A1681" s="76" t="str">
        <f>IF(ISBLANK(INDEX('Policy Characteristics'!A:A,MATCH($C1681,'Policy Characteristics'!$C:$C,0))),"",INDEX('Policy Characteristics'!A:A,MATCH($C1681,'Policy Characteristics'!$C:$C,0)))</f>
        <v>Cross-Sector</v>
      </c>
      <c r="B1681" s="271"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s="273"/>
    </row>
    <row r="1682" spans="1:19" s="143" customFormat="1" x14ac:dyDescent="0.75">
      <c r="A1682" s="76" t="str">
        <f>IF(ISBLANK(INDEX('Policy Characteristics'!A:A,MATCH($C1682,'Policy Characteristics'!$C:$C,0))),"",INDEX('Policy Characteristics'!A:A,MATCH($C1682,'Policy Characteristics'!$C:$C,0)))</f>
        <v>Cross-Sector</v>
      </c>
      <c r="B1682" s="271"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s="273"/>
    </row>
    <row r="1683" spans="1:19" s="143" customFormat="1" x14ac:dyDescent="0.75">
      <c r="A1683" s="76" t="str">
        <f>IF(ISBLANK(INDEX('Policy Characteristics'!A:A,MATCH($C1683,'Policy Characteristics'!$C:$C,0))),"",INDEX('Policy Characteristics'!A:A,MATCH($C1683,'Policy Characteristics'!$C:$C,0)))</f>
        <v>Cross-Sector</v>
      </c>
      <c r="B1683" s="271"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s="273"/>
    </row>
    <row r="1684" spans="1:19" s="143" customFormat="1" x14ac:dyDescent="0.75">
      <c r="A1684" s="76" t="str">
        <f>IF(ISBLANK(INDEX('Policy Characteristics'!A:A,MATCH($C1684,'Policy Characteristics'!$C:$C,0))),"",INDEX('Policy Characteristics'!A:A,MATCH($C1684,'Policy Characteristics'!$C:$C,0)))</f>
        <v>Cross-Sector</v>
      </c>
      <c r="B1684" s="271"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s="273"/>
    </row>
    <row r="1685" spans="1:19" s="143" customFormat="1" x14ac:dyDescent="0.75">
      <c r="A1685" s="76" t="str">
        <f>IF(ISBLANK(INDEX('Policy Characteristics'!A:A,MATCH($C1685,'Policy Characteristics'!$C:$C,0))),"",INDEX('Policy Characteristics'!A:A,MATCH($C1685,'Policy Characteristics'!$C:$C,0)))</f>
        <v>Cross-Sector</v>
      </c>
      <c r="B1685" s="271"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s="273"/>
    </row>
    <row r="1686" spans="1:19" s="143" customFormat="1" x14ac:dyDescent="0.75">
      <c r="A1686" s="76" t="str">
        <f>IF(ISBLANK(INDEX('Policy Characteristics'!A:A,MATCH($C1686,'Policy Characteristics'!$C:$C,0))),"",INDEX('Policy Characteristics'!A:A,MATCH($C1686,'Policy Characteristics'!$C:$C,0)))</f>
        <v>Cross-Sector</v>
      </c>
      <c r="B1686" s="271"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s="273"/>
    </row>
    <row r="1687" spans="1:19" s="143" customFormat="1" x14ac:dyDescent="0.75">
      <c r="A1687" s="76" t="str">
        <f>IF(ISBLANK(INDEX('Policy Characteristics'!A:A,MATCH($C1687,'Policy Characteristics'!$C:$C,0))),"",INDEX('Policy Characteristics'!A:A,MATCH($C1687,'Policy Characteristics'!$C:$C,0)))</f>
        <v>Cross-Sector</v>
      </c>
      <c r="B1687" s="271"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s="273"/>
    </row>
    <row r="1688" spans="1:19" s="143" customFormat="1" x14ac:dyDescent="0.75">
      <c r="A1688" s="76" t="str">
        <f>IF(ISBLANK(INDEX('Policy Characteristics'!A:A,MATCH($C1688,'Policy Characteristics'!$C:$C,0))),"",INDEX('Policy Characteristics'!A:A,MATCH($C1688,'Policy Characteristics'!$C:$C,0)))</f>
        <v>Cross-Sector</v>
      </c>
      <c r="B1688" s="271"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s="273"/>
    </row>
    <row r="1689" spans="1:19" s="143" customFormat="1" x14ac:dyDescent="0.75">
      <c r="A1689" s="76" t="str">
        <f>IF(ISBLANK(INDEX('Policy Characteristics'!A:A,MATCH($C1689,'Policy Characteristics'!$C:$C,0))),"",INDEX('Policy Characteristics'!A:A,MATCH($C1689,'Policy Characteristics'!$C:$C,0)))</f>
        <v>Cross-Sector</v>
      </c>
      <c r="B1689" s="271"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s="273"/>
    </row>
    <row r="1690" spans="1:19" s="143" customFormat="1" x14ac:dyDescent="0.75">
      <c r="A1690" s="76" t="str">
        <f>IF(ISBLANK(INDEX('Policy Characteristics'!A:A,MATCH($C1690,'Policy Characteristics'!$C:$C,0))),"",INDEX('Policy Characteristics'!A:A,MATCH($C1690,'Policy Characteristics'!$C:$C,0)))</f>
        <v>Cross-Sector</v>
      </c>
      <c r="B1690" s="271"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s="273"/>
    </row>
    <row r="1691" spans="1:19" s="143" customFormat="1" x14ac:dyDescent="0.75">
      <c r="A1691" s="76" t="str">
        <f>IF(ISBLANK(INDEX('Policy Characteristics'!A:A,MATCH($C1691,'Policy Characteristics'!$C:$C,0))),"",INDEX('Policy Characteristics'!A:A,MATCH($C1691,'Policy Characteristics'!$C:$C,0)))</f>
        <v>Cross-Sector</v>
      </c>
      <c r="B1691" s="271"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s="273"/>
    </row>
    <row r="1692" spans="1:19" s="143" customFormat="1" x14ac:dyDescent="0.75">
      <c r="A1692" s="76" t="str">
        <f>IF(ISBLANK(INDEX('Policy Characteristics'!A:A,MATCH($C1692,'Policy Characteristics'!$C:$C,0))),"",INDEX('Policy Characteristics'!A:A,MATCH($C1692,'Policy Characteristics'!$C:$C,0)))</f>
        <v>Cross-Sector</v>
      </c>
      <c r="B1692" s="271"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s="273"/>
    </row>
    <row r="1693" spans="1:19" s="143" customFormat="1" x14ac:dyDescent="0.75">
      <c r="A1693" s="76" t="str">
        <f>IF(ISBLANK(INDEX('Policy Characteristics'!A:A,MATCH($C1693,'Policy Characteristics'!$C:$C,0))),"",INDEX('Policy Characteristics'!A:A,MATCH($C1693,'Policy Characteristics'!$C:$C,0)))</f>
        <v>Cross-Sector</v>
      </c>
      <c r="B1693" s="271"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s="273"/>
    </row>
    <row r="1694" spans="1:19" s="143" customFormat="1" x14ac:dyDescent="0.75">
      <c r="A1694" s="76" t="str">
        <f>IF(ISBLANK(INDEX('Policy Characteristics'!A:A,MATCH($C1694,'Policy Characteristics'!$C:$C,0))),"",INDEX('Policy Characteristics'!A:A,MATCH($C1694,'Policy Characteristics'!$C:$C,0)))</f>
        <v>Cross-Sector</v>
      </c>
      <c r="B1694" s="271"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s="273"/>
    </row>
    <row r="1695" spans="1:19" s="143" customFormat="1" x14ac:dyDescent="0.75">
      <c r="A1695" s="76" t="str">
        <f>IF(ISBLANK(INDEX('Policy Characteristics'!A:A,MATCH($C1695,'Policy Characteristics'!$C:$C,0))),"",INDEX('Policy Characteristics'!A:A,MATCH($C1695,'Policy Characteristics'!$C:$C,0)))</f>
        <v>Cross-Sector</v>
      </c>
      <c r="B1695" s="271"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s="273"/>
    </row>
    <row r="1696" spans="1:19" s="143" customFormat="1" x14ac:dyDescent="0.75">
      <c r="A1696" s="76" t="str">
        <f>IF(ISBLANK(INDEX('Policy Characteristics'!A:A,MATCH($C1696,'Policy Characteristics'!$C:$C,0))),"",INDEX('Policy Characteristics'!A:A,MATCH($C1696,'Policy Characteristics'!$C:$C,0)))</f>
        <v>Cross-Sector</v>
      </c>
      <c r="B1696" s="271"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s="273"/>
    </row>
    <row r="1697" spans="1:19" s="143" customFormat="1" x14ac:dyDescent="0.75">
      <c r="A1697" s="76" t="str">
        <f>IF(ISBLANK(INDEX('Policy Characteristics'!A:A,MATCH($C1697,'Policy Characteristics'!$C:$C,0))),"",INDEX('Policy Characteristics'!A:A,MATCH($C1697,'Policy Characteristics'!$C:$C,0)))</f>
        <v>Cross-Sector</v>
      </c>
      <c r="B1697" s="271"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s="273"/>
    </row>
    <row r="1698" spans="1:19" s="143" customFormat="1" x14ac:dyDescent="0.75">
      <c r="A1698" s="76" t="str">
        <f>IF(ISBLANK(INDEX('Policy Characteristics'!A:A,MATCH($C1698,'Policy Characteristics'!$C:$C,0))),"",INDEX('Policy Characteristics'!A:A,MATCH($C1698,'Policy Characteristics'!$C:$C,0)))</f>
        <v>Cross-Sector</v>
      </c>
      <c r="B1698" s="271"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s="273"/>
    </row>
    <row r="1699" spans="1:19" s="143" customFormat="1" x14ac:dyDescent="0.75">
      <c r="A1699" s="76" t="str">
        <f>IF(ISBLANK(INDEX('Policy Characteristics'!A:A,MATCH($C1699,'Policy Characteristics'!$C:$C,0))),"",INDEX('Policy Characteristics'!A:A,MATCH($C1699,'Policy Characteristics'!$C:$C,0)))</f>
        <v>Cross-Sector</v>
      </c>
      <c r="B1699" s="271"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s="273"/>
    </row>
    <row r="1700" spans="1:19" s="143" customFormat="1" x14ac:dyDescent="0.75">
      <c r="A1700" s="76" t="str">
        <f>IF(ISBLANK(INDEX('Policy Characteristics'!A:A,MATCH($C1700,'Policy Characteristics'!$C:$C,0))),"",INDEX('Policy Characteristics'!A:A,MATCH($C1700,'Policy Characteristics'!$C:$C,0)))</f>
        <v>Cross-Sector</v>
      </c>
      <c r="B1700" s="271"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s="273"/>
    </row>
    <row r="1701" spans="1:19" s="143" customFormat="1" x14ac:dyDescent="0.75">
      <c r="A1701" s="76" t="str">
        <f>IF(ISBLANK(INDEX('Policy Characteristics'!A:A,MATCH($C1701,'Policy Characteristics'!$C:$C,0))),"",INDEX('Policy Characteristics'!A:A,MATCH($C1701,'Policy Characteristics'!$C:$C,0)))</f>
        <v>Cross-Sector</v>
      </c>
      <c r="B1701" s="271"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s="273"/>
    </row>
    <row r="1702" spans="1:19" s="143" customFormat="1" x14ac:dyDescent="0.75">
      <c r="A1702" s="76" t="str">
        <f>IF(ISBLANK(INDEX('Policy Characteristics'!A:A,MATCH($C1702,'Policy Characteristics'!$C:$C,0))),"",INDEX('Policy Characteristics'!A:A,MATCH($C1702,'Policy Characteristics'!$C:$C,0)))</f>
        <v>Cross-Sector</v>
      </c>
      <c r="B1702" s="271"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s="273"/>
    </row>
    <row r="1703" spans="1:19" s="76" customFormat="1" x14ac:dyDescent="0.75">
      <c r="A1703" s="76" t="str">
        <f>IF(ISBLANK(INDEX('Policy Characteristics'!A:A,MATCH($C1703,'Policy Characteristics'!$C:$C,0))),"",INDEX('Policy Characteristics'!A:A,MATCH($C1703,'Policy Characteristics'!$C:$C,0)))</f>
        <v>Cross-Sector</v>
      </c>
      <c r="B1703" s="271"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s="273" t="s">
        <v>2729</v>
      </c>
    </row>
    <row r="1704" spans="1:19" s="76" customFormat="1" x14ac:dyDescent="0.75">
      <c r="A1704" s="76" t="str">
        <f>IF(ISBLANK(INDEX('Policy Characteristics'!A:A,MATCH($C1704,'Policy Characteristics'!$C:$C,0))),"",INDEX('Policy Characteristics'!A:A,MATCH($C1704,'Policy Characteristics'!$C:$C,0)))</f>
        <v>Cross-Sector</v>
      </c>
      <c r="B1704" s="271"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s="273"/>
    </row>
    <row r="1705" spans="1:19" s="76" customFormat="1" x14ac:dyDescent="0.75">
      <c r="A1705" s="76" t="str">
        <f>IF(ISBLANK(INDEX('Policy Characteristics'!A:A,MATCH($C1705,'Policy Characteristics'!$C:$C,0))),"",INDEX('Policy Characteristics'!A:A,MATCH($C1705,'Policy Characteristics'!$C:$C,0)))</f>
        <v>Cross-Sector</v>
      </c>
      <c r="B1705" s="271"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s="273"/>
    </row>
    <row r="1706" spans="1:19" s="76" customFormat="1" x14ac:dyDescent="0.75">
      <c r="A1706" s="76" t="str">
        <f>IF(ISBLANK(INDEX('Policy Characteristics'!A:A,MATCH($C1706,'Policy Characteristics'!$C:$C,0))),"",INDEX('Policy Characteristics'!A:A,MATCH($C1706,'Policy Characteristics'!$C:$C,0)))</f>
        <v>Cross-Sector</v>
      </c>
      <c r="B1706" s="271"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s="273"/>
    </row>
    <row r="1707" spans="1:19" s="76" customFormat="1" x14ac:dyDescent="0.75">
      <c r="A1707" s="76" t="str">
        <f>IF(ISBLANK(INDEX('Policy Characteristics'!A:A,MATCH($C1707,'Policy Characteristics'!$C:$C,0))),"",INDEX('Policy Characteristics'!A:A,MATCH($C1707,'Policy Characteristics'!$C:$C,0)))</f>
        <v>Cross-Sector</v>
      </c>
      <c r="B1707" s="271"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s="273"/>
    </row>
    <row r="1708" spans="1:19" s="76" customFormat="1" x14ac:dyDescent="0.75">
      <c r="A1708" s="76" t="str">
        <f>IF(ISBLANK(INDEX('Policy Characteristics'!A:A,MATCH($C1708,'Policy Characteristics'!$C:$C,0))),"",INDEX('Policy Characteristics'!A:A,MATCH($C1708,'Policy Characteristics'!$C:$C,0)))</f>
        <v>Cross-Sector</v>
      </c>
      <c r="B1708" s="271"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s="273"/>
    </row>
    <row r="1709" spans="1:19" s="76" customFormat="1" x14ac:dyDescent="0.75">
      <c r="A1709" s="76" t="str">
        <f>IF(ISBLANK(INDEX('Policy Characteristics'!A:A,MATCH($C1709,'Policy Characteristics'!$C:$C,0))),"",INDEX('Policy Characteristics'!A:A,MATCH($C1709,'Policy Characteristics'!$C:$C,0)))</f>
        <v>Cross-Sector</v>
      </c>
      <c r="B1709" s="271"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s="273"/>
    </row>
    <row r="1710" spans="1:19" s="76" customFormat="1" x14ac:dyDescent="0.75">
      <c r="A1710" s="76" t="str">
        <f>IF(ISBLANK(INDEX('Policy Characteristics'!A:A,MATCH($C1710,'Policy Characteristics'!$C:$C,0))),"",INDEX('Policy Characteristics'!A:A,MATCH($C1710,'Policy Characteristics'!$C:$C,0)))</f>
        <v>Cross-Sector</v>
      </c>
      <c r="B1710" s="271"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s="273"/>
    </row>
    <row r="1711" spans="1:19" s="76" customFormat="1" x14ac:dyDescent="0.75">
      <c r="A1711" s="76" t="str">
        <f>IF(ISBLANK(INDEX('Policy Characteristics'!A:A,MATCH($C1711,'Policy Characteristics'!$C:$C,0))),"",INDEX('Policy Characteristics'!A:A,MATCH($C1711,'Policy Characteristics'!$C:$C,0)))</f>
        <v>Cross-Sector</v>
      </c>
      <c r="B1711" s="271"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s="273"/>
    </row>
    <row r="1712" spans="1:19" x14ac:dyDescent="0.75">
      <c r="A1712" s="76" t="str">
        <f>IF(ISBLANK(INDEX('Policy Characteristics'!A:A,MATCH($C1712,'Policy Characteristics'!$C:$C,0))),"",INDEX('Policy Characteristics'!A:A,MATCH($C1712,'Policy Characteristics'!$C:$C,0)))</f>
        <v>Cross-Sector</v>
      </c>
      <c r="B1712" s="271"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75">
      <c r="A1713" s="76" t="str">
        <f>IF(ISBLANK(INDEX('Policy Characteristics'!A:A,MATCH($C1713,'Policy Characteristics'!$C:$C,0))),"",INDEX('Policy Characteristics'!A:A,MATCH($C1713,'Policy Characteristics'!$C:$C,0)))</f>
        <v>Cross-Sector</v>
      </c>
      <c r="B1713" s="271"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75">
      <c r="A1714" s="76" t="str">
        <f>IF(ISBLANK(INDEX('Policy Characteristics'!A:A,MATCH($C1714,'Policy Characteristics'!$C:$C,0))),"",INDEX('Policy Characteristics'!A:A,MATCH($C1714,'Policy Characteristics'!$C:$C,0)))</f>
        <v>Cross-Sector</v>
      </c>
      <c r="B1714" s="271"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75">
      <c r="A1715" s="76" t="str">
        <f>IF(ISBLANK(INDEX('Policy Characteristics'!A:A,MATCH($C1715,'Policy Characteristics'!$C:$C,0))),"",INDEX('Policy Characteristics'!A:A,MATCH($C1715,'Policy Characteristics'!$C:$C,0)))</f>
        <v>Cross-Sector</v>
      </c>
      <c r="B1715" s="271"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75">
      <c r="A1716" s="76" t="str">
        <f>IF(ISBLANK(INDEX('Policy Characteristics'!A:A,MATCH($C1716,'Policy Characteristics'!$C:$C,0))),"",INDEX('Policy Characteristics'!A:A,MATCH($C1716,'Policy Characteristics'!$C:$C,0)))</f>
        <v>Cross-Sector</v>
      </c>
      <c r="B1716" s="271"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75">
      <c r="A1717" s="76" t="str">
        <f>IF(ISBLANK(INDEX('Policy Characteristics'!A:A,MATCH($C1717,'Policy Characteristics'!$C:$C,0))),"",INDEX('Policy Characteristics'!A:A,MATCH($C1717,'Policy Characteristics'!$C:$C,0)))</f>
        <v>Cross-Sector</v>
      </c>
      <c r="B1717" s="271"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75">
      <c r="A1718" s="76" t="str">
        <f>IF(ISBLANK(INDEX('Policy Characteristics'!A:A,MATCH($C1718,'Policy Characteristics'!$C:$C,0))),"",INDEX('Policy Characteristics'!A:A,MATCH($C1718,'Policy Characteristics'!$C:$C,0)))</f>
        <v>Cross-Sector</v>
      </c>
      <c r="B1718" s="271"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75">
      <c r="A1719" s="76" t="str">
        <f>IF(ISBLANK(INDEX('Policy Characteristics'!A:A,MATCH($C1719,'Policy Characteristics'!$C:$C,0))),"",INDEX('Policy Characteristics'!A:A,MATCH($C1719,'Policy Characteristics'!$C:$C,0)))</f>
        <v>Cross-Sector</v>
      </c>
      <c r="B1719" s="271"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75">
      <c r="A1720" s="76" t="str">
        <f>IF(ISBLANK(INDEX('Policy Characteristics'!A:A,MATCH($C1720,'Policy Characteristics'!$C:$C,0))),"",INDEX('Policy Characteristics'!A:A,MATCH($C1720,'Policy Characteristics'!$C:$C,0)))</f>
        <v>Cross-Sector</v>
      </c>
      <c r="B1720" s="271"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s="273"/>
    </row>
    <row r="1721" spans="1:19" s="76" customFormat="1" x14ac:dyDescent="0.75">
      <c r="A1721" s="76" t="str">
        <f>IF(ISBLANK(INDEX('Policy Characteristics'!A:A,MATCH($C1721,'Policy Characteristics'!$C:$C,0))),"",INDEX('Policy Characteristics'!A:A,MATCH($C1721,'Policy Characteristics'!$C:$C,0)))</f>
        <v>Cross-Sector</v>
      </c>
      <c r="B1721" s="271"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s="273"/>
    </row>
    <row r="1722" spans="1:19" s="76" customFormat="1" x14ac:dyDescent="0.75">
      <c r="A1722" s="76" t="str">
        <f>IF(ISBLANK(INDEX('Policy Characteristics'!A:A,MATCH($C1722,'Policy Characteristics'!$C:$C,0))),"",INDEX('Policy Characteristics'!A:A,MATCH($C1722,'Policy Characteristics'!$C:$C,0)))</f>
        <v>Cross-Sector</v>
      </c>
      <c r="B1722" s="271"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s="273"/>
    </row>
    <row r="1723" spans="1:19" s="76" customFormat="1" x14ac:dyDescent="0.75">
      <c r="A1723" s="76" t="str">
        <f>IF(ISBLANK(INDEX('Policy Characteristics'!A:A,MATCH($C1723,'Policy Characteristics'!$C:$C,0))),"",INDEX('Policy Characteristics'!A:A,MATCH($C1723,'Policy Characteristics'!$C:$C,0)))</f>
        <v>Cross-Sector</v>
      </c>
      <c r="B1723" s="271"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s="273"/>
    </row>
    <row r="1724" spans="1:19" s="76" customFormat="1" x14ac:dyDescent="0.75">
      <c r="A1724" s="76" t="str">
        <f>IF(ISBLANK(INDEX('Policy Characteristics'!A:A,MATCH($C1724,'Policy Characteristics'!$C:$C,0))),"",INDEX('Policy Characteristics'!A:A,MATCH($C1724,'Policy Characteristics'!$C:$C,0)))</f>
        <v>Cross-Sector</v>
      </c>
      <c r="B1724" s="271"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s="273"/>
    </row>
    <row r="1725" spans="1:19" s="76" customFormat="1" x14ac:dyDescent="0.75">
      <c r="A1725" s="76" t="str">
        <f>IF(ISBLANK(INDEX('Policy Characteristics'!A:A,MATCH($C1725,'Policy Characteristics'!$C:$C,0))),"",INDEX('Policy Characteristics'!A:A,MATCH($C1725,'Policy Characteristics'!$C:$C,0)))</f>
        <v>Cross-Sector</v>
      </c>
      <c r="B1725" s="271"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s="273"/>
    </row>
    <row r="1726" spans="1:19" s="76" customFormat="1" x14ac:dyDescent="0.75">
      <c r="A1726" s="76" t="str">
        <f>IF(ISBLANK(INDEX('Policy Characteristics'!A:A,MATCH($C1726,'Policy Characteristics'!$C:$C,0))),"",INDEX('Policy Characteristics'!A:A,MATCH($C1726,'Policy Characteristics'!$C:$C,0)))</f>
        <v>Cross-Sector</v>
      </c>
      <c r="B1726" s="271"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s="273"/>
    </row>
    <row r="1727" spans="1:19" s="76" customFormat="1" x14ac:dyDescent="0.75">
      <c r="A1727" s="76" t="str">
        <f>IF(ISBLANK(INDEX('Policy Characteristics'!A:A,MATCH($C1727,'Policy Characteristics'!$C:$C,0))),"",INDEX('Policy Characteristics'!A:A,MATCH($C1727,'Policy Characteristics'!$C:$C,0)))</f>
        <v>Cross-Sector</v>
      </c>
      <c r="B1727" s="271"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s="273"/>
    </row>
    <row r="1728" spans="1:19" s="76" customFormat="1" x14ac:dyDescent="0.75">
      <c r="A1728" s="76" t="str">
        <f>IF(ISBLANK(INDEX('Policy Characteristics'!A:A,MATCH($C1728,'Policy Characteristics'!$C:$C,0))),"",INDEX('Policy Characteristics'!A:A,MATCH($C1728,'Policy Characteristics'!$C:$C,0)))</f>
        <v>Cross-Sector</v>
      </c>
      <c r="B1728" s="271"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s="273"/>
    </row>
    <row r="1729" spans="1:19" x14ac:dyDescent="0.75">
      <c r="A1729" s="76" t="str">
        <f>IF(ISBLANK(INDEX('Policy Characteristics'!A:A,MATCH($C1729,'Policy Characteristics'!$C:$C,0))),"",INDEX('Policy Characteristics'!A:A,MATCH($C1729,'Policy Characteristics'!$C:$C,0)))</f>
        <v>Cross-Sector</v>
      </c>
      <c r="B1729" s="271"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75">
      <c r="A1730" s="76" t="str">
        <f>IF(ISBLANK(INDEX('Policy Characteristics'!A:A,MATCH($C1730,'Policy Characteristics'!$C:$C,0))),"",INDEX('Policy Characteristics'!A:A,MATCH($C1730,'Policy Characteristics'!$C:$C,0)))</f>
        <v>Cross-Sector</v>
      </c>
      <c r="B1730" s="271"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75">
      <c r="A1731" s="76" t="str">
        <f>IF(ISBLANK(INDEX('Policy Characteristics'!A:A,MATCH($C1731,'Policy Characteristics'!$C:$C,0))),"",INDEX('Policy Characteristics'!A:A,MATCH($C1731,'Policy Characteristics'!$C:$C,0)))</f>
        <v>Cross-Sector</v>
      </c>
      <c r="B1731" s="271"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75">
      <c r="A1732" s="76" t="str">
        <f>IF(ISBLANK(INDEX('Policy Characteristics'!A:A,MATCH($C1732,'Policy Characteristics'!$C:$C,0))),"",INDEX('Policy Characteristics'!A:A,MATCH($C1732,'Policy Characteristics'!$C:$C,0)))</f>
        <v>Cross-Sector</v>
      </c>
      <c r="B1732" s="271"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75">
      <c r="A1733" s="76" t="str">
        <f>IF(ISBLANK(INDEX('Policy Characteristics'!A:A,MATCH($C1733,'Policy Characteristics'!$C:$C,0))),"",INDEX('Policy Characteristics'!A:A,MATCH($C1733,'Policy Characteristics'!$C:$C,0)))</f>
        <v>Cross-Sector</v>
      </c>
      <c r="B1733" s="271"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75">
      <c r="A1734" s="76" t="str">
        <f>IF(ISBLANK(INDEX('Policy Characteristics'!A:A,MATCH($C1734,'Policy Characteristics'!$C:$C,0))),"",INDEX('Policy Characteristics'!A:A,MATCH($C1734,'Policy Characteristics'!$C:$C,0)))</f>
        <v>Cross-Sector</v>
      </c>
      <c r="B1734" s="271"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75">
      <c r="A1735" s="76" t="str">
        <f>IF(ISBLANK(INDEX('Policy Characteristics'!A:A,MATCH($C1735,'Policy Characteristics'!$C:$C,0))),"",INDEX('Policy Characteristics'!A:A,MATCH($C1735,'Policy Characteristics'!$C:$C,0)))</f>
        <v>Cross-Sector</v>
      </c>
      <c r="B1735" s="271"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75">
      <c r="A1736" s="76" t="str">
        <f>IF(ISBLANK(INDEX('Policy Characteristics'!A:A,MATCH($C1736,'Policy Characteristics'!$C:$C,0))),"",INDEX('Policy Characteristics'!A:A,MATCH($C1736,'Policy Characteristics'!$C:$C,0)))</f>
        <v>Cross-Sector</v>
      </c>
      <c r="B1736" s="271"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75">
      <c r="A1737" s="76" t="str">
        <f>IF(ISBLANK(INDEX('Policy Characteristics'!A:A,MATCH($C1737,'Policy Characteristics'!$C:$C,0))),"",INDEX('Policy Characteristics'!A:A,MATCH($C1737,'Policy Characteristics'!$C:$C,0)))</f>
        <v>Cross-Sector</v>
      </c>
      <c r="B1737" s="271"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s="273"/>
    </row>
    <row r="1738" spans="1:19" s="76" customFormat="1" x14ac:dyDescent="0.75">
      <c r="A1738" s="76" t="str">
        <f>IF(ISBLANK(INDEX('Policy Characteristics'!A:A,MATCH($C1738,'Policy Characteristics'!$C:$C,0))),"",INDEX('Policy Characteristics'!A:A,MATCH($C1738,'Policy Characteristics'!$C:$C,0)))</f>
        <v>Cross-Sector</v>
      </c>
      <c r="B1738" s="271"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s="273"/>
    </row>
    <row r="1739" spans="1:19" s="76" customFormat="1" x14ac:dyDescent="0.75">
      <c r="A1739" s="76" t="str">
        <f>IF(ISBLANK(INDEX('Policy Characteristics'!A:A,MATCH($C1739,'Policy Characteristics'!$C:$C,0))),"",INDEX('Policy Characteristics'!A:A,MATCH($C1739,'Policy Characteristics'!$C:$C,0)))</f>
        <v>Cross-Sector</v>
      </c>
      <c r="B1739" s="271"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s="273"/>
    </row>
    <row r="1740" spans="1:19" s="76" customFormat="1" x14ac:dyDescent="0.75">
      <c r="A1740" s="76" t="str">
        <f>IF(ISBLANK(INDEX('Policy Characteristics'!A:A,MATCH($C1740,'Policy Characteristics'!$C:$C,0))),"",INDEX('Policy Characteristics'!A:A,MATCH($C1740,'Policy Characteristics'!$C:$C,0)))</f>
        <v>Cross-Sector</v>
      </c>
      <c r="B1740" s="271"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s="273"/>
    </row>
    <row r="1741" spans="1:19" s="76" customFormat="1" x14ac:dyDescent="0.75">
      <c r="A1741" s="76" t="str">
        <f>IF(ISBLANK(INDEX('Policy Characteristics'!A:A,MATCH($C1741,'Policy Characteristics'!$C:$C,0))),"",INDEX('Policy Characteristics'!A:A,MATCH($C1741,'Policy Characteristics'!$C:$C,0)))</f>
        <v>Cross-Sector</v>
      </c>
      <c r="B1741" s="271"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s="273"/>
    </row>
    <row r="1742" spans="1:19" s="76" customFormat="1" x14ac:dyDescent="0.75">
      <c r="A1742" s="76" t="str">
        <f>IF(ISBLANK(INDEX('Policy Characteristics'!A:A,MATCH($C1742,'Policy Characteristics'!$C:$C,0))),"",INDEX('Policy Characteristics'!A:A,MATCH($C1742,'Policy Characteristics'!$C:$C,0)))</f>
        <v>Cross-Sector</v>
      </c>
      <c r="B1742" s="271"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s="273"/>
    </row>
    <row r="1743" spans="1:19" s="76" customFormat="1" x14ac:dyDescent="0.75">
      <c r="A1743" s="76" t="str">
        <f>IF(ISBLANK(INDEX('Policy Characteristics'!A:A,MATCH($C1743,'Policy Characteristics'!$C:$C,0))),"",INDEX('Policy Characteristics'!A:A,MATCH($C1743,'Policy Characteristics'!$C:$C,0)))</f>
        <v>Cross-Sector</v>
      </c>
      <c r="B1743" s="271"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s="273"/>
    </row>
    <row r="1744" spans="1:19" s="76" customFormat="1" x14ac:dyDescent="0.75">
      <c r="A1744" s="76" t="str">
        <f>IF(ISBLANK(INDEX('Policy Characteristics'!A:A,MATCH($C1744,'Policy Characteristics'!$C:$C,0))),"",INDEX('Policy Characteristics'!A:A,MATCH($C1744,'Policy Characteristics'!$C:$C,0)))</f>
        <v>Cross-Sector</v>
      </c>
      <c r="B1744" s="271"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s="273"/>
    </row>
    <row r="1745" spans="1:19" s="76" customFormat="1" x14ac:dyDescent="0.75">
      <c r="A1745" s="76" t="str">
        <f>IF(ISBLANK(INDEX('Policy Characteristics'!A:A,MATCH($C1745,'Policy Characteristics'!$C:$C,0))),"",INDEX('Policy Characteristics'!A:A,MATCH($C1745,'Policy Characteristics'!$C:$C,0)))</f>
        <v>Cross-Sector</v>
      </c>
      <c r="B1745" s="271"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s="273"/>
    </row>
    <row r="1746" spans="1:19" x14ac:dyDescent="0.75">
      <c r="A1746" s="76" t="str">
        <f>IF(ISBLANK(INDEX('Policy Characteristics'!A:A,MATCH($C1746,'Policy Characteristics'!$C:$C,0))),"",INDEX('Policy Characteristics'!A:A,MATCH($C1746,'Policy Characteristics'!$C:$C,0)))</f>
        <v>Cross-Sector</v>
      </c>
      <c r="B1746" s="271"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75">
      <c r="A1747" s="76" t="str">
        <f>IF(ISBLANK(INDEX('Policy Characteristics'!A:A,MATCH($C1747,'Policy Characteristics'!$C:$C,0))),"",INDEX('Policy Characteristics'!A:A,MATCH($C1747,'Policy Characteristics'!$C:$C,0)))</f>
        <v>Cross-Sector</v>
      </c>
      <c r="B1747" s="271"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75">
      <c r="A1748" s="76" t="str">
        <f>IF(ISBLANK(INDEX('Policy Characteristics'!A:A,MATCH($C1748,'Policy Characteristics'!$C:$C,0))),"",INDEX('Policy Characteristics'!A:A,MATCH($C1748,'Policy Characteristics'!$C:$C,0)))</f>
        <v>Cross-Sector</v>
      </c>
      <c r="B1748" s="271"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75">
      <c r="A1749" s="76" t="str">
        <f>IF(ISBLANK(INDEX('Policy Characteristics'!A:A,MATCH($C1749,'Policy Characteristics'!$C:$C,0))),"",INDEX('Policy Characteristics'!A:A,MATCH($C1749,'Policy Characteristics'!$C:$C,0)))</f>
        <v>Cross-Sector</v>
      </c>
      <c r="B1749" s="271"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75">
      <c r="A1750" s="76" t="str">
        <f>IF(ISBLANK(INDEX('Policy Characteristics'!A:A,MATCH($C1750,'Policy Characteristics'!$C:$C,0))),"",INDEX('Policy Characteristics'!A:A,MATCH($C1750,'Policy Characteristics'!$C:$C,0)))</f>
        <v>Cross-Sector</v>
      </c>
      <c r="B1750" s="271"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75">
      <c r="A1751" s="76" t="str">
        <f>IF(ISBLANK(INDEX('Policy Characteristics'!A:A,MATCH($C1751,'Policy Characteristics'!$C:$C,0))),"",INDEX('Policy Characteristics'!A:A,MATCH($C1751,'Policy Characteristics'!$C:$C,0)))</f>
        <v>Cross-Sector</v>
      </c>
      <c r="B1751" s="271"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75">
      <c r="A1752" s="76" t="str">
        <f>IF(ISBLANK(INDEX('Policy Characteristics'!A:A,MATCH($C1752,'Policy Characteristics'!$C:$C,0))),"",INDEX('Policy Characteristics'!A:A,MATCH($C1752,'Policy Characteristics'!$C:$C,0)))</f>
        <v>Cross-Sector</v>
      </c>
      <c r="B1752" s="271"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75">
      <c r="A1753" s="76" t="str">
        <f>IF(ISBLANK(INDEX('Policy Characteristics'!A:A,MATCH($C1753,'Policy Characteristics'!$C:$C,0))),"",INDEX('Policy Characteristics'!A:A,MATCH($C1753,'Policy Characteristics'!$C:$C,0)))</f>
        <v>Cross-Sector</v>
      </c>
      <c r="B1753" s="271"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75">
      <c r="A1754" s="76" t="str">
        <f>IF(ISBLANK(INDEX('Policy Characteristics'!A:A,MATCH($C1754,'Policy Characteristics'!$C:$C,0))),"",INDEX('Policy Characteristics'!A:A,MATCH($C1754,'Policy Characteristics'!$C:$C,0)))</f>
        <v>Cross-Sector</v>
      </c>
      <c r="B1754" s="271"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s="273"/>
    </row>
    <row r="1755" spans="1:19" s="76" customFormat="1" x14ac:dyDescent="0.75">
      <c r="A1755" s="76" t="str">
        <f>IF(ISBLANK(INDEX('Policy Characteristics'!A:A,MATCH($C1755,'Policy Characteristics'!$C:$C,0))),"",INDEX('Policy Characteristics'!A:A,MATCH($C1755,'Policy Characteristics'!$C:$C,0)))</f>
        <v>Cross-Sector</v>
      </c>
      <c r="B1755" s="271"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s="273"/>
    </row>
    <row r="1756" spans="1:19" s="76" customFormat="1" x14ac:dyDescent="0.75">
      <c r="A1756" s="76" t="str">
        <f>IF(ISBLANK(INDEX('Policy Characteristics'!A:A,MATCH($C1756,'Policy Characteristics'!$C:$C,0))),"",INDEX('Policy Characteristics'!A:A,MATCH($C1756,'Policy Characteristics'!$C:$C,0)))</f>
        <v>Cross-Sector</v>
      </c>
      <c r="B1756" s="271"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s="273"/>
    </row>
    <row r="1757" spans="1:19" s="76" customFormat="1" x14ac:dyDescent="0.75">
      <c r="A1757" s="76" t="str">
        <f>IF(ISBLANK(INDEX('Policy Characteristics'!A:A,MATCH($C1757,'Policy Characteristics'!$C:$C,0))),"",INDEX('Policy Characteristics'!A:A,MATCH($C1757,'Policy Characteristics'!$C:$C,0)))</f>
        <v>Cross-Sector</v>
      </c>
      <c r="B1757" s="271"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s="273"/>
    </row>
    <row r="1758" spans="1:19" s="76" customFormat="1" x14ac:dyDescent="0.75">
      <c r="A1758" s="76" t="str">
        <f>IF(ISBLANK(INDEX('Policy Characteristics'!A:A,MATCH($C1758,'Policy Characteristics'!$C:$C,0))),"",INDEX('Policy Characteristics'!A:A,MATCH($C1758,'Policy Characteristics'!$C:$C,0)))</f>
        <v>Cross-Sector</v>
      </c>
      <c r="B1758" s="271"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s="273"/>
    </row>
    <row r="1759" spans="1:19" s="76" customFormat="1" x14ac:dyDescent="0.75">
      <c r="A1759" s="76" t="str">
        <f>IF(ISBLANK(INDEX('Policy Characteristics'!A:A,MATCH($C1759,'Policy Characteristics'!$C:$C,0))),"",INDEX('Policy Characteristics'!A:A,MATCH($C1759,'Policy Characteristics'!$C:$C,0)))</f>
        <v>Cross-Sector</v>
      </c>
      <c r="B1759" s="271"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s="273"/>
    </row>
    <row r="1760" spans="1:19" s="76" customFormat="1" x14ac:dyDescent="0.75">
      <c r="A1760" s="76" t="str">
        <f>IF(ISBLANK(INDEX('Policy Characteristics'!A:A,MATCH($C1760,'Policy Characteristics'!$C:$C,0))),"",INDEX('Policy Characteristics'!A:A,MATCH($C1760,'Policy Characteristics'!$C:$C,0)))</f>
        <v>Cross-Sector</v>
      </c>
      <c r="B1760" s="271"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s="273"/>
    </row>
    <row r="1761" spans="1:19" s="76" customFormat="1" x14ac:dyDescent="0.75">
      <c r="A1761" s="76" t="str">
        <f>IF(ISBLANK(INDEX('Policy Characteristics'!A:A,MATCH($C1761,'Policy Characteristics'!$C:$C,0))),"",INDEX('Policy Characteristics'!A:A,MATCH($C1761,'Policy Characteristics'!$C:$C,0)))</f>
        <v>Cross-Sector</v>
      </c>
      <c r="B1761" s="271"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s="273"/>
    </row>
    <row r="1762" spans="1:19" s="76" customFormat="1" x14ac:dyDescent="0.75">
      <c r="A1762" s="76" t="str">
        <f>IF(ISBLANK(INDEX('Policy Characteristics'!A:A,MATCH($C1762,'Policy Characteristics'!$C:$C,0))),"",INDEX('Policy Characteristics'!A:A,MATCH($C1762,'Policy Characteristics'!$C:$C,0)))</f>
        <v>Cross-Sector</v>
      </c>
      <c r="B1762" s="271"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s="273"/>
    </row>
    <row r="1763" spans="1:19" x14ac:dyDescent="0.75">
      <c r="A1763" s="76" t="str">
        <f>IF(ISBLANK(INDEX('Policy Characteristics'!A:A,MATCH($C1763,'Policy Characteristics'!$C:$C,0))),"",INDEX('Policy Characteristics'!A:A,MATCH($C1763,'Policy Characteristics'!$C:$C,0)))</f>
        <v>Cross-Sector</v>
      </c>
      <c r="B1763" s="271"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75">
      <c r="A1764" s="76" t="str">
        <f>IF(ISBLANK(INDEX('Policy Characteristics'!A:A,MATCH($C1764,'Policy Characteristics'!$C:$C,0))),"",INDEX('Policy Characteristics'!A:A,MATCH($C1764,'Policy Characteristics'!$C:$C,0)))</f>
        <v>Cross-Sector</v>
      </c>
      <c r="B1764" s="271"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75">
      <c r="A1765" s="76" t="str">
        <f>IF(ISBLANK(INDEX('Policy Characteristics'!A:A,MATCH($C1765,'Policy Characteristics'!$C:$C,0))),"",INDEX('Policy Characteristics'!A:A,MATCH($C1765,'Policy Characteristics'!$C:$C,0)))</f>
        <v>Cross-Sector</v>
      </c>
      <c r="B1765" s="271"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75">
      <c r="A1766" s="76" t="str">
        <f>IF(ISBLANK(INDEX('Policy Characteristics'!A:A,MATCH($C1766,'Policy Characteristics'!$C:$C,0))),"",INDEX('Policy Characteristics'!A:A,MATCH($C1766,'Policy Characteristics'!$C:$C,0)))</f>
        <v>Cross-Sector</v>
      </c>
      <c r="B1766" s="271"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75">
      <c r="A1767" s="76" t="str">
        <f>IF(ISBLANK(INDEX('Policy Characteristics'!A:A,MATCH($C1767,'Policy Characteristics'!$C:$C,0))),"",INDEX('Policy Characteristics'!A:A,MATCH($C1767,'Policy Characteristics'!$C:$C,0)))</f>
        <v>Cross-Sector</v>
      </c>
      <c r="B1767" s="271"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75">
      <c r="A1768" s="76" t="str">
        <f>IF(ISBLANK(INDEX('Policy Characteristics'!A:A,MATCH($C1768,'Policy Characteristics'!$C:$C,0))),"",INDEX('Policy Characteristics'!A:A,MATCH($C1768,'Policy Characteristics'!$C:$C,0)))</f>
        <v>Cross-Sector</v>
      </c>
      <c r="B1768" s="271"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75">
      <c r="A1769" s="76" t="str">
        <f>IF(ISBLANK(INDEX('Policy Characteristics'!A:A,MATCH($C1769,'Policy Characteristics'!$C:$C,0))),"",INDEX('Policy Characteristics'!A:A,MATCH($C1769,'Policy Characteristics'!$C:$C,0)))</f>
        <v>Cross-Sector</v>
      </c>
      <c r="B1769" s="271"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75">
      <c r="A1770" s="76" t="str">
        <f>IF(ISBLANK(INDEX('Policy Characteristics'!A:A,MATCH($C1770,'Policy Characteristics'!$C:$C,0))),"",INDEX('Policy Characteristics'!A:A,MATCH($C1770,'Policy Characteristics'!$C:$C,0)))</f>
        <v>Cross-Sector</v>
      </c>
      <c r="B1770" s="271"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75">
      <c r="A1771" s="76" t="str">
        <f>IF(ISBLANK(INDEX('Policy Characteristics'!A:A,MATCH($C1771,'Policy Characteristics'!$C:$C,0))),"",INDEX('Policy Characteristics'!A:A,MATCH($C1771,'Policy Characteristics'!$C:$C,0)))</f>
        <v>Cross-Sector</v>
      </c>
      <c r="B1771" s="271"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s="273"/>
    </row>
    <row r="1772" spans="1:19" s="76" customFormat="1" x14ac:dyDescent="0.75">
      <c r="A1772" s="76" t="str">
        <f>IF(ISBLANK(INDEX('Policy Characteristics'!A:A,MATCH($C1772,'Policy Characteristics'!$C:$C,0))),"",INDEX('Policy Characteristics'!A:A,MATCH($C1772,'Policy Characteristics'!$C:$C,0)))</f>
        <v>Cross-Sector</v>
      </c>
      <c r="B1772" s="271"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s="273"/>
    </row>
    <row r="1773" spans="1:19" s="76" customFormat="1" x14ac:dyDescent="0.75">
      <c r="A1773" s="76" t="str">
        <f>IF(ISBLANK(INDEX('Policy Characteristics'!A:A,MATCH($C1773,'Policy Characteristics'!$C:$C,0))),"",INDEX('Policy Characteristics'!A:A,MATCH($C1773,'Policy Characteristics'!$C:$C,0)))</f>
        <v>Cross-Sector</v>
      </c>
      <c r="B1773" s="271"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s="273"/>
    </row>
    <row r="1774" spans="1:19" s="76" customFormat="1" x14ac:dyDescent="0.75">
      <c r="A1774" s="76" t="str">
        <f>IF(ISBLANK(INDEX('Policy Characteristics'!A:A,MATCH($C1774,'Policy Characteristics'!$C:$C,0))),"",INDEX('Policy Characteristics'!A:A,MATCH($C1774,'Policy Characteristics'!$C:$C,0)))</f>
        <v>Cross-Sector</v>
      </c>
      <c r="B1774" s="271"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s="273"/>
    </row>
    <row r="1775" spans="1:19" s="76" customFormat="1" x14ac:dyDescent="0.75">
      <c r="A1775" s="76" t="str">
        <f>IF(ISBLANK(INDEX('Policy Characteristics'!A:A,MATCH($C1775,'Policy Characteristics'!$C:$C,0))),"",INDEX('Policy Characteristics'!A:A,MATCH($C1775,'Policy Characteristics'!$C:$C,0)))</f>
        <v>Cross-Sector</v>
      </c>
      <c r="B1775" s="271"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s="273"/>
    </row>
    <row r="1776" spans="1:19" s="76" customFormat="1" x14ac:dyDescent="0.75">
      <c r="A1776" s="76" t="str">
        <f>IF(ISBLANK(INDEX('Policy Characteristics'!A:A,MATCH($C1776,'Policy Characteristics'!$C:$C,0))),"",INDEX('Policy Characteristics'!A:A,MATCH($C1776,'Policy Characteristics'!$C:$C,0)))</f>
        <v>Cross-Sector</v>
      </c>
      <c r="B1776" s="271"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s="273"/>
    </row>
    <row r="1777" spans="1:19" s="76" customFormat="1" x14ac:dyDescent="0.75">
      <c r="A1777" s="76" t="str">
        <f>IF(ISBLANK(INDEX('Policy Characteristics'!A:A,MATCH($C1777,'Policy Characteristics'!$C:$C,0))),"",INDEX('Policy Characteristics'!A:A,MATCH($C1777,'Policy Characteristics'!$C:$C,0)))</f>
        <v>Cross-Sector</v>
      </c>
      <c r="B1777" s="271"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s="273"/>
    </row>
    <row r="1778" spans="1:19" s="76" customFormat="1" x14ac:dyDescent="0.75">
      <c r="A1778" s="76" t="str">
        <f>IF(ISBLANK(INDEX('Policy Characteristics'!A:A,MATCH($C1778,'Policy Characteristics'!$C:$C,0))),"",INDEX('Policy Characteristics'!A:A,MATCH($C1778,'Policy Characteristics'!$C:$C,0)))</f>
        <v>Cross-Sector</v>
      </c>
      <c r="B1778" s="271"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s="273"/>
    </row>
    <row r="1779" spans="1:19" s="76" customFormat="1" x14ac:dyDescent="0.75">
      <c r="A1779" s="76" t="str">
        <f>IF(ISBLANK(INDEX('Policy Characteristics'!A:A,MATCH($C1779,'Policy Characteristics'!$C:$C,0))),"",INDEX('Policy Characteristics'!A:A,MATCH($C1779,'Policy Characteristics'!$C:$C,0)))</f>
        <v>Cross-Sector</v>
      </c>
      <c r="B1779" s="271"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s="273"/>
    </row>
    <row r="1780" spans="1:19" x14ac:dyDescent="0.75">
      <c r="A1780" s="76" t="str">
        <f>IF(ISBLANK(INDEX('Policy Characteristics'!A:A,MATCH($C1780,'Policy Characteristics'!$C:$C,0))),"",INDEX('Policy Characteristics'!A:A,MATCH($C1780,'Policy Characteristics'!$C:$C,0)))</f>
        <v>Cross-Sector</v>
      </c>
      <c r="B1780" s="271"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75">
      <c r="A1781" s="76" t="str">
        <f>IF(ISBLANK(INDEX('Policy Characteristics'!A:A,MATCH($C1781,'Policy Characteristics'!$C:$C,0))),"",INDEX('Policy Characteristics'!A:A,MATCH($C1781,'Policy Characteristics'!$C:$C,0)))</f>
        <v>Cross-Sector</v>
      </c>
      <c r="B1781" s="271"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75">
      <c r="A1782" s="76" t="str">
        <f>IF(ISBLANK(INDEX('Policy Characteristics'!A:A,MATCH($C1782,'Policy Characteristics'!$C:$C,0))),"",INDEX('Policy Characteristics'!A:A,MATCH($C1782,'Policy Characteristics'!$C:$C,0)))</f>
        <v>Cross-Sector</v>
      </c>
      <c r="B1782" s="271"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75">
      <c r="A1783" s="76" t="str">
        <f>IF(ISBLANK(INDEX('Policy Characteristics'!A:A,MATCH($C1783,'Policy Characteristics'!$C:$C,0))),"",INDEX('Policy Characteristics'!A:A,MATCH($C1783,'Policy Characteristics'!$C:$C,0)))</f>
        <v>Cross-Sector</v>
      </c>
      <c r="B1783" s="271"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75">
      <c r="A1784" s="76" t="str">
        <f>IF(ISBLANK(INDEX('Policy Characteristics'!A:A,MATCH($C1784,'Policy Characteristics'!$C:$C,0))),"",INDEX('Policy Characteristics'!A:A,MATCH($C1784,'Policy Characteristics'!$C:$C,0)))</f>
        <v>Cross-Sector</v>
      </c>
      <c r="B1784" s="271"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75">
      <c r="A1785" s="76" t="str">
        <f>IF(ISBLANK(INDEX('Policy Characteristics'!A:A,MATCH($C1785,'Policy Characteristics'!$C:$C,0))),"",INDEX('Policy Characteristics'!A:A,MATCH($C1785,'Policy Characteristics'!$C:$C,0)))</f>
        <v>Cross-Sector</v>
      </c>
      <c r="B1785" s="271"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75">
      <c r="A1786" s="76" t="str">
        <f>IF(ISBLANK(INDEX('Policy Characteristics'!A:A,MATCH($C1786,'Policy Characteristics'!$C:$C,0))),"",INDEX('Policy Characteristics'!A:A,MATCH($C1786,'Policy Characteristics'!$C:$C,0)))</f>
        <v>Cross-Sector</v>
      </c>
      <c r="B1786" s="271"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75">
      <c r="A1787" s="76" t="str">
        <f>IF(ISBLANK(INDEX('Policy Characteristics'!A:A,MATCH($C1787,'Policy Characteristics'!$C:$C,0))),"",INDEX('Policy Characteristics'!A:A,MATCH($C1787,'Policy Characteristics'!$C:$C,0)))</f>
        <v>Cross-Sector</v>
      </c>
      <c r="B1787" s="271"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75">
      <c r="A1788" s="76" t="str">
        <f>IF(ISBLANK(INDEX('Policy Characteristics'!A:A,MATCH($C1788,'Policy Characteristics'!$C:$C,0))),"",INDEX('Policy Characteristics'!A:A,MATCH($C1788,'Policy Characteristics'!$C:$C,0)))</f>
        <v>Cross-Sector</v>
      </c>
      <c r="B1788" s="271"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s="273"/>
    </row>
    <row r="1789" spans="1:19" s="76" customFormat="1" x14ac:dyDescent="0.75">
      <c r="A1789" s="76" t="str">
        <f>IF(ISBLANK(INDEX('Policy Characteristics'!A:A,MATCH($C1789,'Policy Characteristics'!$C:$C,0))),"",INDEX('Policy Characteristics'!A:A,MATCH($C1789,'Policy Characteristics'!$C:$C,0)))</f>
        <v>Cross-Sector</v>
      </c>
      <c r="B1789" s="271"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s="273"/>
    </row>
    <row r="1790" spans="1:19" s="76" customFormat="1" x14ac:dyDescent="0.75">
      <c r="A1790" s="76" t="str">
        <f>IF(ISBLANK(INDEX('Policy Characteristics'!A:A,MATCH($C1790,'Policy Characteristics'!$C:$C,0))),"",INDEX('Policy Characteristics'!A:A,MATCH($C1790,'Policy Characteristics'!$C:$C,0)))</f>
        <v>Cross-Sector</v>
      </c>
      <c r="B1790" s="271"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s="273"/>
    </row>
    <row r="1791" spans="1:19" s="76" customFormat="1" x14ac:dyDescent="0.75">
      <c r="A1791" s="76" t="str">
        <f>IF(ISBLANK(INDEX('Policy Characteristics'!A:A,MATCH($C1791,'Policy Characteristics'!$C:$C,0))),"",INDEX('Policy Characteristics'!A:A,MATCH($C1791,'Policy Characteristics'!$C:$C,0)))</f>
        <v>Cross-Sector</v>
      </c>
      <c r="B1791" s="271"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s="273"/>
    </row>
    <row r="1792" spans="1:19" s="76" customFormat="1" x14ac:dyDescent="0.75">
      <c r="A1792" s="76" t="str">
        <f>IF(ISBLANK(INDEX('Policy Characteristics'!A:A,MATCH($C1792,'Policy Characteristics'!$C:$C,0))),"",INDEX('Policy Characteristics'!A:A,MATCH($C1792,'Policy Characteristics'!$C:$C,0)))</f>
        <v>Cross-Sector</v>
      </c>
      <c r="B1792" s="271"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s="273"/>
    </row>
    <row r="1793" spans="1:19" s="76" customFormat="1" x14ac:dyDescent="0.75">
      <c r="A1793" s="76" t="str">
        <f>IF(ISBLANK(INDEX('Policy Characteristics'!A:A,MATCH($C1793,'Policy Characteristics'!$C:$C,0))),"",INDEX('Policy Characteristics'!A:A,MATCH($C1793,'Policy Characteristics'!$C:$C,0)))</f>
        <v>Cross-Sector</v>
      </c>
      <c r="B1793" s="271"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s="273"/>
    </row>
    <row r="1794" spans="1:19" s="76" customFormat="1" x14ac:dyDescent="0.75">
      <c r="A1794" s="76" t="str">
        <f>IF(ISBLANK(INDEX('Policy Characteristics'!A:A,MATCH($C1794,'Policy Characteristics'!$C:$C,0))),"",INDEX('Policy Characteristics'!A:A,MATCH($C1794,'Policy Characteristics'!$C:$C,0)))</f>
        <v>Cross-Sector</v>
      </c>
      <c r="B1794" s="271"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s="273"/>
    </row>
    <row r="1795" spans="1:19" s="76" customFormat="1" x14ac:dyDescent="0.75">
      <c r="A1795" s="76" t="str">
        <f>IF(ISBLANK(INDEX('Policy Characteristics'!A:A,MATCH($C1795,'Policy Characteristics'!$C:$C,0))),"",INDEX('Policy Characteristics'!A:A,MATCH($C1795,'Policy Characteristics'!$C:$C,0)))</f>
        <v>Cross-Sector</v>
      </c>
      <c r="B1795" s="271"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s="273"/>
    </row>
    <row r="1796" spans="1:19" s="76" customFormat="1" x14ac:dyDescent="0.75">
      <c r="A1796" s="76" t="str">
        <f>IF(ISBLANK(INDEX('Policy Characteristics'!A:A,MATCH($C1796,'Policy Characteristics'!$C:$C,0))),"",INDEX('Policy Characteristics'!A:A,MATCH($C1796,'Policy Characteristics'!$C:$C,0)))</f>
        <v>Cross-Sector</v>
      </c>
      <c r="B1796" s="271"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s="273"/>
    </row>
    <row r="1797" spans="1:19" x14ac:dyDescent="0.75">
      <c r="A1797" s="76" t="str">
        <f>IF(ISBLANK(INDEX('Policy Characteristics'!A:A,MATCH($C1797,'Policy Characteristics'!$C:$C,0))),"",INDEX('Policy Characteristics'!A:A,MATCH($C1797,'Policy Characteristics'!$C:$C,0)))</f>
        <v>Cross-Sector</v>
      </c>
      <c r="B1797" s="271"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75">
      <c r="A1798" s="76" t="str">
        <f>IF(ISBLANK(INDEX('Policy Characteristics'!A:A,MATCH($C1798,'Policy Characteristics'!$C:$C,0))),"",INDEX('Policy Characteristics'!A:A,MATCH($C1798,'Policy Characteristics'!$C:$C,0)))</f>
        <v>Cross-Sector</v>
      </c>
      <c r="B1798" s="271"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75">
      <c r="A1799" s="76" t="str">
        <f>IF(ISBLANK(INDEX('Policy Characteristics'!A:A,MATCH($C1799,'Policy Characteristics'!$C:$C,0))),"",INDEX('Policy Characteristics'!A:A,MATCH($C1799,'Policy Characteristics'!$C:$C,0)))</f>
        <v>Cross-Sector</v>
      </c>
      <c r="B1799" s="271"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75">
      <c r="A1800" s="76" t="str">
        <f>IF(ISBLANK(INDEX('Policy Characteristics'!A:A,MATCH($C1800,'Policy Characteristics'!$C:$C,0))),"",INDEX('Policy Characteristics'!A:A,MATCH($C1800,'Policy Characteristics'!$C:$C,0)))</f>
        <v>Cross-Sector</v>
      </c>
      <c r="B1800" s="271"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75">
      <c r="A1801" s="76" t="str">
        <f>IF(ISBLANK(INDEX('Policy Characteristics'!A:A,MATCH($C1801,'Policy Characteristics'!$C:$C,0))),"",INDEX('Policy Characteristics'!A:A,MATCH($C1801,'Policy Characteristics'!$C:$C,0)))</f>
        <v>Cross-Sector</v>
      </c>
      <c r="B1801" s="271"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75">
      <c r="A1802" s="76" t="str">
        <f>IF(ISBLANK(INDEX('Policy Characteristics'!A:A,MATCH($C1802,'Policy Characteristics'!$C:$C,0))),"",INDEX('Policy Characteristics'!A:A,MATCH($C1802,'Policy Characteristics'!$C:$C,0)))</f>
        <v>Cross-Sector</v>
      </c>
      <c r="B1802" s="271"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75">
      <c r="A1803" s="76" t="str">
        <f>IF(ISBLANK(INDEX('Policy Characteristics'!A:A,MATCH($C1803,'Policy Characteristics'!$C:$C,0))),"",INDEX('Policy Characteristics'!A:A,MATCH($C1803,'Policy Characteristics'!$C:$C,0)))</f>
        <v>Cross-Sector</v>
      </c>
      <c r="B1803" s="271"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75">
      <c r="A1804" s="76" t="str">
        <f>IF(ISBLANK(INDEX('Policy Characteristics'!A:A,MATCH($C1804,'Policy Characteristics'!$C:$C,0))),"",INDEX('Policy Characteristics'!A:A,MATCH($C1804,'Policy Characteristics'!$C:$C,0)))</f>
        <v>Cross-Sector</v>
      </c>
      <c r="B1804" s="271"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75">
      <c r="A1805" s="76" t="str">
        <f>IF(ISBLANK(INDEX('Policy Characteristics'!A:A,MATCH($C1805,'Policy Characteristics'!$C:$C,0))),"",INDEX('Policy Characteristics'!A:A,MATCH($C1805,'Policy Characteristics'!$C:$C,0)))</f>
        <v>Cross-Sector</v>
      </c>
      <c r="B1805" s="271"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s="273"/>
    </row>
    <row r="1806" spans="1:19" s="76" customFormat="1" x14ac:dyDescent="0.75">
      <c r="A1806" s="76" t="str">
        <f>IF(ISBLANK(INDEX('Policy Characteristics'!A:A,MATCH($C1806,'Policy Characteristics'!$C:$C,0))),"",INDEX('Policy Characteristics'!A:A,MATCH($C1806,'Policy Characteristics'!$C:$C,0)))</f>
        <v>Cross-Sector</v>
      </c>
      <c r="B1806" s="271"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s="273"/>
    </row>
    <row r="1807" spans="1:19" s="76" customFormat="1" x14ac:dyDescent="0.75">
      <c r="A1807" s="76" t="str">
        <f>IF(ISBLANK(INDEX('Policy Characteristics'!A:A,MATCH($C1807,'Policy Characteristics'!$C:$C,0))),"",INDEX('Policy Characteristics'!A:A,MATCH($C1807,'Policy Characteristics'!$C:$C,0)))</f>
        <v>Cross-Sector</v>
      </c>
      <c r="B1807" s="271"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s="273"/>
    </row>
    <row r="1808" spans="1:19" s="76" customFormat="1" x14ac:dyDescent="0.75">
      <c r="A1808" s="76" t="str">
        <f>IF(ISBLANK(INDEX('Policy Characteristics'!A:A,MATCH($C1808,'Policy Characteristics'!$C:$C,0))),"",INDEX('Policy Characteristics'!A:A,MATCH($C1808,'Policy Characteristics'!$C:$C,0)))</f>
        <v>Cross-Sector</v>
      </c>
      <c r="B1808" s="271"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s="273"/>
    </row>
    <row r="1809" spans="1:19" s="76" customFormat="1" x14ac:dyDescent="0.75">
      <c r="A1809" s="76" t="str">
        <f>IF(ISBLANK(INDEX('Policy Characteristics'!A:A,MATCH($C1809,'Policy Characteristics'!$C:$C,0))),"",INDEX('Policy Characteristics'!A:A,MATCH($C1809,'Policy Characteristics'!$C:$C,0)))</f>
        <v>Cross-Sector</v>
      </c>
      <c r="B1809" s="271"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s="273"/>
    </row>
    <row r="1810" spans="1:19" s="76" customFormat="1" x14ac:dyDescent="0.75">
      <c r="A1810" s="76" t="str">
        <f>IF(ISBLANK(INDEX('Policy Characteristics'!A:A,MATCH($C1810,'Policy Characteristics'!$C:$C,0))),"",INDEX('Policy Characteristics'!A:A,MATCH($C1810,'Policy Characteristics'!$C:$C,0)))</f>
        <v>Cross-Sector</v>
      </c>
      <c r="B1810" s="271"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s="273"/>
    </row>
    <row r="1811" spans="1:19" s="76" customFormat="1" x14ac:dyDescent="0.75">
      <c r="A1811" s="76" t="str">
        <f>IF(ISBLANK(INDEX('Policy Characteristics'!A:A,MATCH($C1811,'Policy Characteristics'!$C:$C,0))),"",INDEX('Policy Characteristics'!A:A,MATCH($C1811,'Policy Characteristics'!$C:$C,0)))</f>
        <v>Cross-Sector</v>
      </c>
      <c r="B1811" s="271"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s="273"/>
    </row>
    <row r="1812" spans="1:19" s="76" customFormat="1" x14ac:dyDescent="0.75">
      <c r="A1812" s="76" t="str">
        <f>IF(ISBLANK(INDEX('Policy Characteristics'!A:A,MATCH($C1812,'Policy Characteristics'!$C:$C,0))),"",INDEX('Policy Characteristics'!A:A,MATCH($C1812,'Policy Characteristics'!$C:$C,0)))</f>
        <v>Cross-Sector</v>
      </c>
      <c r="B1812" s="271"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s="273"/>
    </row>
    <row r="1813" spans="1:19" s="76" customFormat="1" x14ac:dyDescent="0.75">
      <c r="A1813" s="76" t="str">
        <f>IF(ISBLANK(INDEX('Policy Characteristics'!A:A,MATCH($C1813,'Policy Characteristics'!$C:$C,0))),"",INDEX('Policy Characteristics'!A:A,MATCH($C1813,'Policy Characteristics'!$C:$C,0)))</f>
        <v>Cross-Sector</v>
      </c>
      <c r="B1813" s="271"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s="273"/>
    </row>
    <row r="1814" spans="1:19" x14ac:dyDescent="0.75">
      <c r="A1814" s="76" t="str">
        <f>IF(ISBLANK(INDEX('Policy Characteristics'!A:A,MATCH($C1814,'Policy Characteristics'!$C:$C,0))),"",INDEX('Policy Characteristics'!A:A,MATCH($C1814,'Policy Characteristics'!$C:$C,0)))</f>
        <v>Cross-Sector</v>
      </c>
      <c r="B1814" s="271"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75">
      <c r="A1815" s="76" t="str">
        <f>IF(ISBLANK(INDEX('Policy Characteristics'!A:A,MATCH($C1815,'Policy Characteristics'!$C:$C,0))),"",INDEX('Policy Characteristics'!A:A,MATCH($C1815,'Policy Characteristics'!$C:$C,0)))</f>
        <v>Cross-Sector</v>
      </c>
      <c r="B1815" s="271"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75">
      <c r="A1816" s="76" t="str">
        <f>IF(ISBLANK(INDEX('Policy Characteristics'!A:A,MATCH($C1816,'Policy Characteristics'!$C:$C,0))),"",INDEX('Policy Characteristics'!A:A,MATCH($C1816,'Policy Characteristics'!$C:$C,0)))</f>
        <v>Cross-Sector</v>
      </c>
      <c r="B1816" s="271"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75">
      <c r="A1817" s="76" t="str">
        <f>IF(ISBLANK(INDEX('Policy Characteristics'!A:A,MATCH($C1817,'Policy Characteristics'!$C:$C,0))),"",INDEX('Policy Characteristics'!A:A,MATCH($C1817,'Policy Characteristics'!$C:$C,0)))</f>
        <v>Cross-Sector</v>
      </c>
      <c r="B1817" s="271"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75">
      <c r="A1818" s="76" t="str">
        <f>IF(ISBLANK(INDEX('Policy Characteristics'!A:A,MATCH($C1818,'Policy Characteristics'!$C:$C,0))),"",INDEX('Policy Characteristics'!A:A,MATCH($C1818,'Policy Characteristics'!$C:$C,0)))</f>
        <v>Cross-Sector</v>
      </c>
      <c r="B1818" s="271"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75">
      <c r="A1819" s="76" t="str">
        <f>IF(ISBLANK(INDEX('Policy Characteristics'!A:A,MATCH($C1819,'Policy Characteristics'!$C:$C,0))),"",INDEX('Policy Characteristics'!A:A,MATCH($C1819,'Policy Characteristics'!$C:$C,0)))</f>
        <v>Cross-Sector</v>
      </c>
      <c r="B1819" s="271"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75">
      <c r="A1820" s="76" t="str">
        <f>IF(ISBLANK(INDEX('Policy Characteristics'!A:A,MATCH($C1820,'Policy Characteristics'!$C:$C,0))),"",INDEX('Policy Characteristics'!A:A,MATCH($C1820,'Policy Characteristics'!$C:$C,0)))</f>
        <v>Cross-Sector</v>
      </c>
      <c r="B1820" s="271"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75">
      <c r="A1821" s="76" t="str">
        <f>IF(ISBLANK(INDEX('Policy Characteristics'!A:A,MATCH($C1821,'Policy Characteristics'!$C:$C,0))),"",INDEX('Policy Characteristics'!A:A,MATCH($C1821,'Policy Characteristics'!$C:$C,0)))</f>
        <v>Cross-Sector</v>
      </c>
      <c r="B1821" s="271"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75">
      <c r="A1822" s="76" t="str">
        <f>IF(ISBLANK(INDEX('Policy Characteristics'!A:A,MATCH($C1822,'Policy Characteristics'!$C:$C,0))),"",INDEX('Policy Characteristics'!A:A,MATCH($C1822,'Policy Characteristics'!$C:$C,0)))</f>
        <v>Cross-Sector</v>
      </c>
      <c r="B1822" s="271"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s="273"/>
    </row>
    <row r="1823" spans="1:19" s="76" customFormat="1" x14ac:dyDescent="0.75">
      <c r="A1823" s="76" t="str">
        <f>IF(ISBLANK(INDEX('Policy Characteristics'!A:A,MATCH($C1823,'Policy Characteristics'!$C:$C,0))),"",INDEX('Policy Characteristics'!A:A,MATCH($C1823,'Policy Characteristics'!$C:$C,0)))</f>
        <v>Cross-Sector</v>
      </c>
      <c r="B1823" s="271"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s="273"/>
    </row>
    <row r="1824" spans="1:19" s="76" customFormat="1" x14ac:dyDescent="0.75">
      <c r="A1824" s="76" t="str">
        <f>IF(ISBLANK(INDEX('Policy Characteristics'!A:A,MATCH($C1824,'Policy Characteristics'!$C:$C,0))),"",INDEX('Policy Characteristics'!A:A,MATCH($C1824,'Policy Characteristics'!$C:$C,0)))</f>
        <v>Cross-Sector</v>
      </c>
      <c r="B1824" s="271"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s="273"/>
    </row>
    <row r="1825" spans="1:19" s="76" customFormat="1" x14ac:dyDescent="0.75">
      <c r="A1825" s="76" t="str">
        <f>IF(ISBLANK(INDEX('Policy Characteristics'!A:A,MATCH($C1825,'Policy Characteristics'!$C:$C,0))),"",INDEX('Policy Characteristics'!A:A,MATCH($C1825,'Policy Characteristics'!$C:$C,0)))</f>
        <v>Cross-Sector</v>
      </c>
      <c r="B1825" s="271"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s="273"/>
    </row>
    <row r="1826" spans="1:19" s="76" customFormat="1" x14ac:dyDescent="0.75">
      <c r="A1826" s="76" t="str">
        <f>IF(ISBLANK(INDEX('Policy Characteristics'!A:A,MATCH($C1826,'Policy Characteristics'!$C:$C,0))),"",INDEX('Policy Characteristics'!A:A,MATCH($C1826,'Policy Characteristics'!$C:$C,0)))</f>
        <v>Cross-Sector</v>
      </c>
      <c r="B1826" s="271"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s="273"/>
    </row>
    <row r="1827" spans="1:19" s="76" customFormat="1" x14ac:dyDescent="0.75">
      <c r="A1827" s="76" t="str">
        <f>IF(ISBLANK(INDEX('Policy Characteristics'!A:A,MATCH($C1827,'Policy Characteristics'!$C:$C,0))),"",INDEX('Policy Characteristics'!A:A,MATCH($C1827,'Policy Characteristics'!$C:$C,0)))</f>
        <v>Cross-Sector</v>
      </c>
      <c r="B1827" s="271"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s="273"/>
    </row>
    <row r="1828" spans="1:19" s="76" customFormat="1" x14ac:dyDescent="0.75">
      <c r="A1828" s="76" t="str">
        <f>IF(ISBLANK(INDEX('Policy Characteristics'!A:A,MATCH($C1828,'Policy Characteristics'!$C:$C,0))),"",INDEX('Policy Characteristics'!A:A,MATCH($C1828,'Policy Characteristics'!$C:$C,0)))</f>
        <v>Cross-Sector</v>
      </c>
      <c r="B1828" s="271"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s="273"/>
    </row>
    <row r="1829" spans="1:19" s="76" customFormat="1" x14ac:dyDescent="0.75">
      <c r="A1829" s="76" t="str">
        <f>IF(ISBLANK(INDEX('Policy Characteristics'!A:A,MATCH($C1829,'Policy Characteristics'!$C:$C,0))),"",INDEX('Policy Characteristics'!A:A,MATCH($C1829,'Policy Characteristics'!$C:$C,0)))</f>
        <v>Cross-Sector</v>
      </c>
      <c r="B1829" s="271"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s="273"/>
    </row>
    <row r="1830" spans="1:19" s="76" customFormat="1" x14ac:dyDescent="0.75">
      <c r="A1830" s="76" t="str">
        <f>IF(ISBLANK(INDEX('Policy Characteristics'!A:A,MATCH($C1830,'Policy Characteristics'!$C:$C,0))),"",INDEX('Policy Characteristics'!A:A,MATCH($C1830,'Policy Characteristics'!$C:$C,0)))</f>
        <v>Cross-Sector</v>
      </c>
      <c r="B1830" s="271"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s="273"/>
    </row>
    <row r="1831" spans="1:19" x14ac:dyDescent="0.75">
      <c r="A1831" s="76" t="str">
        <f>IF(ISBLANK(INDEX('Policy Characteristics'!A:A,MATCH($C1831,'Policy Characteristics'!$C:$C,0))),"",INDEX('Policy Characteristics'!A:A,MATCH($C1831,'Policy Characteristics'!$C:$C,0)))</f>
        <v>Cross-Sector</v>
      </c>
      <c r="B1831" s="271"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75">
      <c r="A1832" s="76" t="str">
        <f>IF(ISBLANK(INDEX('Policy Characteristics'!A:A,MATCH($C1832,'Policy Characteristics'!$C:$C,0))),"",INDEX('Policy Characteristics'!A:A,MATCH($C1832,'Policy Characteristics'!$C:$C,0)))</f>
        <v>Cross-Sector</v>
      </c>
      <c r="B1832" s="271"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75">
      <c r="A1833" s="76" t="str">
        <f>IF(ISBLANK(INDEX('Policy Characteristics'!A:A,MATCH($C1833,'Policy Characteristics'!$C:$C,0))),"",INDEX('Policy Characteristics'!A:A,MATCH($C1833,'Policy Characteristics'!$C:$C,0)))</f>
        <v>Cross-Sector</v>
      </c>
      <c r="B1833" s="271"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75">
      <c r="A1834" s="76" t="str">
        <f>IF(ISBLANK(INDEX('Policy Characteristics'!A:A,MATCH($C1834,'Policy Characteristics'!$C:$C,0))),"",INDEX('Policy Characteristics'!A:A,MATCH($C1834,'Policy Characteristics'!$C:$C,0)))</f>
        <v>Cross-Sector</v>
      </c>
      <c r="B1834" s="271"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75">
      <c r="A1835" s="76" t="str">
        <f>IF(ISBLANK(INDEX('Policy Characteristics'!A:A,MATCH($C1835,'Policy Characteristics'!$C:$C,0))),"",INDEX('Policy Characteristics'!A:A,MATCH($C1835,'Policy Characteristics'!$C:$C,0)))</f>
        <v>Cross-Sector</v>
      </c>
      <c r="B1835" s="271"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75">
      <c r="A1836" s="76" t="str">
        <f>IF(ISBLANK(INDEX('Policy Characteristics'!A:A,MATCH($C1836,'Policy Characteristics'!$C:$C,0))),"",INDEX('Policy Characteristics'!A:A,MATCH($C1836,'Policy Characteristics'!$C:$C,0)))</f>
        <v>Cross-Sector</v>
      </c>
      <c r="B1836" s="271"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75">
      <c r="A1837" s="76" t="str">
        <f>IF(ISBLANK(INDEX('Policy Characteristics'!A:A,MATCH($C1837,'Policy Characteristics'!$C:$C,0))),"",INDEX('Policy Characteristics'!A:A,MATCH($C1837,'Policy Characteristics'!$C:$C,0)))</f>
        <v>Cross-Sector</v>
      </c>
      <c r="B1837" s="271"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75">
      <c r="A1838" s="76" t="str">
        <f>IF(ISBLANK(INDEX('Policy Characteristics'!A:A,MATCH($C1838,'Policy Characteristics'!$C:$C,0))),"",INDEX('Policy Characteristics'!A:A,MATCH($C1838,'Policy Characteristics'!$C:$C,0)))</f>
        <v>Cross-Sector</v>
      </c>
      <c r="B1838" s="271"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75">
      <c r="A1839" s="76" t="str">
        <f>IF(ISBLANK(INDEX('Policy Characteristics'!A:A,MATCH($C1839,'Policy Characteristics'!$C:$C,0))),"",INDEX('Policy Characteristics'!A:A,MATCH($C1839,'Policy Characteristics'!$C:$C,0)))</f>
        <v>Cross-Sector</v>
      </c>
      <c r="B1839" s="271"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s="273" t="s">
        <v>2730</v>
      </c>
    </row>
    <row r="1840" spans="1:19" x14ac:dyDescent="0.75">
      <c r="A1840" s="76" t="str">
        <f>IF(ISBLANK(INDEX('Policy Characteristics'!A:A,MATCH($C1840,'Policy Characteristics'!$C:$C,0))),"",INDEX('Policy Characteristics'!A:A,MATCH($C1840,'Policy Characteristics'!$C:$C,0)))</f>
        <v>Cross-Sector</v>
      </c>
      <c r="B1840" s="271"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s="273" t="s">
        <v>2731</v>
      </c>
    </row>
    <row r="1841" spans="1:19" x14ac:dyDescent="0.75">
      <c r="A1841" s="76" t="str">
        <f>IF(ISBLANK(INDEX('Policy Characteristics'!A:A,MATCH($C1841,'Policy Characteristics'!$C:$C,0))),"",INDEX('Policy Characteristics'!A:A,MATCH($C1841,'Policy Characteristics'!$C:$C,0)))</f>
        <v>Cross-Sector</v>
      </c>
      <c r="B1841" s="271"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s="273" t="s">
        <v>2732</v>
      </c>
    </row>
    <row r="1842" spans="1:19" x14ac:dyDescent="0.75">
      <c r="A1842" s="76" t="str">
        <f>IF(ISBLANK(INDEX('Policy Characteristics'!A:A,MATCH($C1842,'Policy Characteristics'!$C:$C,0))),"",INDEX('Policy Characteristics'!A:A,MATCH($C1842,'Policy Characteristics'!$C:$C,0)))</f>
        <v>Research and Development</v>
      </c>
      <c r="B1842" s="271"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s="273" t="s">
        <v>2733</v>
      </c>
    </row>
    <row r="1843" spans="1:19" x14ac:dyDescent="0.75">
      <c r="A1843" s="76" t="str">
        <f>IF(ISBLANK(INDEX('Policy Characteristics'!A:A,MATCH($C1843,'Policy Characteristics'!$C:$C,0))),"",INDEX('Policy Characteristics'!A:A,MATCH($C1843,'Policy Characteristics'!$C:$C,0)))</f>
        <v>Research and Development</v>
      </c>
      <c r="B1843" s="271"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75">
      <c r="A1844" s="76" t="str">
        <f>IF(ISBLANK(INDEX('Policy Characteristics'!A:A,MATCH($C1844,'Policy Characteristics'!$C:$C,0))),"",INDEX('Policy Characteristics'!A:A,MATCH($C1844,'Policy Characteristics'!$C:$C,0)))</f>
        <v>Research and Development</v>
      </c>
      <c r="B1844" s="271"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75">
      <c r="A1845" s="76" t="str">
        <f>IF(ISBLANK(INDEX('Policy Characteristics'!A:A,MATCH($C1845,'Policy Characteristics'!$C:$C,0))),"",INDEX('Policy Characteristics'!A:A,MATCH($C1845,'Policy Characteristics'!$C:$C,0)))</f>
        <v>Research and Development</v>
      </c>
      <c r="B1845" s="271"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75">
      <c r="A1846" s="76" t="str">
        <f>IF(ISBLANK(INDEX('Policy Characteristics'!A:A,MATCH($C1846,'Policy Characteristics'!$C:$C,0))),"",INDEX('Policy Characteristics'!A:A,MATCH($C1846,'Policy Characteristics'!$C:$C,0)))</f>
        <v>Research and Development</v>
      </c>
      <c r="B1846" s="271"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75">
      <c r="A1847" s="76" t="str">
        <f>IF(ISBLANK(INDEX('Policy Characteristics'!A:A,MATCH($C1847,'Policy Characteristics'!$C:$C,0))),"",INDEX('Policy Characteristics'!A:A,MATCH($C1847,'Policy Characteristics'!$C:$C,0)))</f>
        <v>Research and Development</v>
      </c>
      <c r="B1847" s="271"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75">
      <c r="A1848" s="76" t="str">
        <f>IF(ISBLANK(INDEX('Policy Characteristics'!A:A,MATCH($C1848,'Policy Characteristics'!$C:$C,0))),"",INDEX('Policy Characteristics'!A:A,MATCH($C1848,'Policy Characteristics'!$C:$C,0)))</f>
        <v>Research and Development</v>
      </c>
      <c r="B1848" s="271"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75">
      <c r="A1849" s="76" t="str">
        <f>IF(ISBLANK(INDEX('Policy Characteristics'!A:A,MATCH($C1849,'Policy Characteristics'!$C:$C,0))),"",INDEX('Policy Characteristics'!A:A,MATCH($C1849,'Policy Characteristics'!$C:$C,0)))</f>
        <v>Research and Development</v>
      </c>
      <c r="B1849" s="271"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75">
      <c r="A1850" s="76" t="str">
        <f>IF(ISBLANK(INDEX('Policy Characteristics'!A:A,MATCH($C1850,'Policy Characteristics'!$C:$C,0))),"",INDEX('Policy Characteristics'!A:A,MATCH($C1850,'Policy Characteristics'!$C:$C,0)))</f>
        <v>Research and Development</v>
      </c>
      <c r="B1850" s="271"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75">
      <c r="A1851" s="76" t="str">
        <f>IF(ISBLANK(INDEX('Policy Characteristics'!A:A,MATCH($C1851,'Policy Characteristics'!$C:$C,0))),"",INDEX('Policy Characteristics'!A:A,MATCH($C1851,'Policy Characteristics'!$C:$C,0)))</f>
        <v>Research and Development</v>
      </c>
      <c r="B1851" s="271"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75">
      <c r="A1852" s="76" t="str">
        <f>IF(ISBLANK(INDEX('Policy Characteristics'!A:A,MATCH($C1852,'Policy Characteristics'!$C:$C,0))),"",INDEX('Policy Characteristics'!A:A,MATCH($C1852,'Policy Characteristics'!$C:$C,0)))</f>
        <v>Research and Development</v>
      </c>
      <c r="B1852" s="271"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75">
      <c r="A1853" s="76" t="str">
        <f>IF(ISBLANK(INDEX('Policy Characteristics'!A:A,MATCH($C1853,'Policy Characteristics'!$C:$C,0))),"",INDEX('Policy Characteristics'!A:A,MATCH($C1853,'Policy Characteristics'!$C:$C,0)))</f>
        <v>Research and Development</v>
      </c>
      <c r="B1853" s="271"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75">
      <c r="A1854" s="76" t="str">
        <f>IF(ISBLANK(INDEX('Policy Characteristics'!A:A,MATCH($C1854,'Policy Characteristics'!$C:$C,0))),"",INDEX('Policy Characteristics'!A:A,MATCH($C1854,'Policy Characteristics'!$C:$C,0)))</f>
        <v>Research and Development</v>
      </c>
      <c r="B1854" s="271"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75">
      <c r="A1855" s="76" t="str">
        <f>IF(ISBLANK(INDEX('Policy Characteristics'!A:A,MATCH($C1855,'Policy Characteristics'!$C:$C,0))),"",INDEX('Policy Characteristics'!A:A,MATCH($C1855,'Policy Characteristics'!$C:$C,0)))</f>
        <v>Research and Development</v>
      </c>
      <c r="B1855" s="271"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75">
      <c r="A1856" s="76" t="str">
        <f>IF(ISBLANK(INDEX('Policy Characteristics'!A:A,MATCH($C1856,'Policy Characteristics'!$C:$C,0))),"",INDEX('Policy Characteristics'!A:A,MATCH($C1856,'Policy Characteristics'!$C:$C,0)))</f>
        <v>Research and Development</v>
      </c>
      <c r="B1856" s="271"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71"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71"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71"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71"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71"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71"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71"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71"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71"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71"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71"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71"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71"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71"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71"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71"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71"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71"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71"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71"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71"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71"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71"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71"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71"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71"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71"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71"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71"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71"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71"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71"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71"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71"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71"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71"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71"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71"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71"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71"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71"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71"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71"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71"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71"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71"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71"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71"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75">
      <c r="A1905" s="76" t="str">
        <f>IF(ISBLANK(INDEX('Policy Characteristics'!A:A,MATCH($C1905,'Policy Characteristics'!$C:$C,0))),"",INDEX('Policy Characteristics'!A:A,MATCH($C1905,'Policy Characteristics'!$C:$C,0)))</f>
        <v>Research and Development</v>
      </c>
      <c r="B1905" s="271"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s="273" t="s">
        <v>2734</v>
      </c>
    </row>
    <row r="1906" spans="1:19" s="143" customFormat="1" x14ac:dyDescent="0.75">
      <c r="A1906" s="76" t="str">
        <f>IF(ISBLANK(INDEX('Policy Characteristics'!A:A,MATCH($C1906,'Policy Characteristics'!$C:$C,0))),"",INDEX('Policy Characteristics'!A:A,MATCH($C1906,'Policy Characteristics'!$C:$C,0)))</f>
        <v>Research and Development</v>
      </c>
      <c r="B1906" s="271"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s="273" t="s">
        <v>2735</v>
      </c>
    </row>
    <row r="1907" spans="1:19" x14ac:dyDescent="0.75">
      <c r="A1907" s="76" t="str">
        <f>IF(ISBLANK(INDEX('Policy Characteristics'!A:A,MATCH($C1907,'Policy Characteristics'!$C:$C,0))),"",INDEX('Policy Characteristics'!A:A,MATCH($C1907,'Policy Characteristics'!$C:$C,0)))</f>
        <v>Research and Development</v>
      </c>
      <c r="B1907" s="271"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s="273" t="s">
        <v>2736</v>
      </c>
    </row>
    <row r="1908" spans="1:19" x14ac:dyDescent="0.75">
      <c r="A1908" s="76" t="str">
        <f>IF(ISBLANK(INDEX('Policy Characteristics'!A:A,MATCH($C1908,'Policy Characteristics'!$C:$C,0))),"",INDEX('Policy Characteristics'!A:A,MATCH($C1908,'Policy Characteristics'!$C:$C,0)))</f>
        <v>Research and Development</v>
      </c>
      <c r="B1908" s="271"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75">
      <c r="A1909" s="76" t="str">
        <f>IF(ISBLANK(INDEX('Policy Characteristics'!A:A,MATCH($C1909,'Policy Characteristics'!$C:$C,0))),"",INDEX('Policy Characteristics'!A:A,MATCH($C1909,'Policy Characteristics'!$C:$C,0)))</f>
        <v>Research and Development</v>
      </c>
      <c r="B1909" s="271"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75">
      <c r="A1910" s="76" t="str">
        <f>IF(ISBLANK(INDEX('Policy Characteristics'!A:A,MATCH($C1910,'Policy Characteristics'!$C:$C,0))),"",INDEX('Policy Characteristics'!A:A,MATCH($C1910,'Policy Characteristics'!$C:$C,0)))</f>
        <v>Research and Development</v>
      </c>
      <c r="B1910" s="271"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75">
      <c r="A1911" s="76" t="str">
        <f>IF(ISBLANK(INDEX('Policy Characteristics'!A:A,MATCH($C1911,'Policy Characteristics'!$C:$C,0))),"",INDEX('Policy Characteristics'!A:A,MATCH($C1911,'Policy Characteristics'!$C:$C,0)))</f>
        <v>Research and Development</v>
      </c>
      <c r="B1911" s="271"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75">
      <c r="A1912" s="76" t="str">
        <f>IF(ISBLANK(INDEX('Policy Characteristics'!A:A,MATCH($C1912,'Policy Characteristics'!$C:$C,0))),"",INDEX('Policy Characteristics'!A:A,MATCH($C1912,'Policy Characteristics'!$C:$C,0)))</f>
        <v>Research and Development</v>
      </c>
      <c r="B1912" s="271"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75">
      <c r="A1913" s="76" t="str">
        <f>IF(ISBLANK(INDEX('Policy Characteristics'!A:A,MATCH($C1913,'Policy Characteristics'!$C:$C,0))),"",INDEX('Policy Characteristics'!A:A,MATCH($C1913,'Policy Characteristics'!$C:$C,0)))</f>
        <v>Research and Development</v>
      </c>
      <c r="B1913" s="271"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75">
      <c r="A1914" s="76" t="str">
        <f>IF(ISBLANK(INDEX('Policy Characteristics'!A:A,MATCH($C1914,'Policy Characteristics'!$C:$C,0))),"",INDEX('Policy Characteristics'!A:A,MATCH($C1914,'Policy Characteristics'!$C:$C,0)))</f>
        <v>Research and Development</v>
      </c>
      <c r="B1914" s="271"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75">
      <c r="A1915" s="76" t="str">
        <f>IF(ISBLANK(INDEX('Policy Characteristics'!A:A,MATCH($C1915,'Policy Characteristics'!$C:$C,0))),"",INDEX('Policy Characteristics'!A:A,MATCH($C1915,'Policy Characteristics'!$C:$C,0)))</f>
        <v>Research and Development</v>
      </c>
      <c r="B1915" s="271"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75">
      <c r="A1916" s="76" t="str">
        <f>IF(ISBLANK(INDEX('Policy Characteristics'!A:A,MATCH($C1916,'Policy Characteristics'!$C:$C,0))),"",INDEX('Policy Characteristics'!A:A,MATCH($C1916,'Policy Characteristics'!$C:$C,0)))</f>
        <v>Research and Development</v>
      </c>
      <c r="B1916" s="271"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75">
      <c r="A1917" s="76" t="str">
        <f>IF(ISBLANK(INDEX('Policy Characteristics'!A:A,MATCH($C1917,'Policy Characteristics'!$C:$C,0))),"",INDEX('Policy Characteristics'!A:A,MATCH($C1917,'Policy Characteristics'!$C:$C,0)))</f>
        <v>Research and Development</v>
      </c>
      <c r="B1917" s="271"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75">
      <c r="A1918" s="76" t="str">
        <f>IF(ISBLANK(INDEX('Policy Characteristics'!A:A,MATCH($C1918,'Policy Characteristics'!$C:$C,0))),"",INDEX('Policy Characteristics'!A:A,MATCH($C1918,'Policy Characteristics'!$C:$C,0)))</f>
        <v>Research and Development</v>
      </c>
      <c r="B1918" s="271"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75">
      <c r="A1919" s="76" t="str">
        <f>IF(ISBLANK(INDEX('Policy Characteristics'!A:A,MATCH($C1919,'Policy Characteristics'!$C:$C,0))),"",INDEX('Policy Characteristics'!A:A,MATCH($C1919,'Policy Characteristics'!$C:$C,0)))</f>
        <v>Research and Development</v>
      </c>
      <c r="B1919" s="271"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75">
      <c r="A1920" s="76" t="str">
        <f>IF(ISBLANK(INDEX('Policy Characteristics'!A:A,MATCH($C1920,'Policy Characteristics'!$C:$C,0))),"",INDEX('Policy Characteristics'!A:A,MATCH($C1920,'Policy Characteristics'!$C:$C,0)))</f>
        <v>Research and Development</v>
      </c>
      <c r="B1920" s="271"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71"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71"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71"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71"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71"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71"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71"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71"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71"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71"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71"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71"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71"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71"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71"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71"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71"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71"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71"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71"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71"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71"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71"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71"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71"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71"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71"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71"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71"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71"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71"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71"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71"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71"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71"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71"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71"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71"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71"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71"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71"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71"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71"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71"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71"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71"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71"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71"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71"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71"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71"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71"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71"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71"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71"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71"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71"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71"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71"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71"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71"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71"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71"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71"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75">
      <c r="A1985" s="76" t="str">
        <f>IF(ISBLANK(INDEX('Policy Characteristics'!A:A,MATCH($C1985,'Policy Characteristics'!$C:$C,0))),"",INDEX('Policy Characteristics'!A:A,MATCH($C1985,'Policy Characteristics'!$C:$C,0)))</f>
        <v>Government Revenue Accounting</v>
      </c>
      <c r="B1985" s="271"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75">
      <c r="A1986" s="76" t="str">
        <f>IF(ISBLANK(INDEX('Policy Characteristics'!A:A,MATCH($C1986,'Policy Characteristics'!$C:$C,0))),"",INDEX('Policy Characteristics'!A:A,MATCH($C1986,'Policy Characteristics'!$C:$C,0)))</f>
        <v>Government Revenue Accounting</v>
      </c>
      <c r="B1986" s="271"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75">
      <c r="A1987" s="76" t="str">
        <f>IF(ISBLANK(INDEX('Policy Characteristics'!A:A,MATCH($C1987,'Policy Characteristics'!$C:$C,0))),"",INDEX('Policy Characteristics'!A:A,MATCH($C1987,'Policy Characteristics'!$C:$C,0)))</f>
        <v>Government Revenue Accounting</v>
      </c>
      <c r="B1987" s="271"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75">
      <c r="A1988" s="76" t="str">
        <f>IF(ISBLANK(INDEX('Policy Characteristics'!A:A,MATCH($C1988,'Policy Characteristics'!$C:$C,0))),"",INDEX('Policy Characteristics'!A:A,MATCH($C1988,'Policy Characteristics'!$C:$C,0)))</f>
        <v>Government Revenue Accounting</v>
      </c>
      <c r="B1988" s="271"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75">
      <c r="A1989" s="76" t="str">
        <f>IF(ISBLANK(INDEX('Policy Characteristics'!A:A,MATCH($C1989,'Policy Characteristics'!$C:$C,0))),"",INDEX('Policy Characteristics'!A:A,MATCH($C1989,'Policy Characteristics'!$C:$C,0)))</f>
        <v>Government Revenue Accounting</v>
      </c>
      <c r="B1989" s="271"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75">
      <c r="A1990" s="76" t="str">
        <f>IF(ISBLANK(INDEX('Policy Characteristics'!A:A,MATCH($C1990,'Policy Characteristics'!$C:$C,0))),"",INDEX('Policy Characteristics'!A:A,MATCH($C1990,'Policy Characteristics'!$C:$C,0)))</f>
        <v>Government Revenue Accounting</v>
      </c>
      <c r="B1990" s="271"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75">
      <c r="A1991" s="76" t="str">
        <f>IF(ISBLANK(INDEX('Policy Characteristics'!A:A,MATCH($C1991,'Policy Characteristics'!$C:$C,0))),"",INDEX('Policy Characteristics'!A:A,MATCH($C1991,'Policy Characteristics'!$C:$C,0)))</f>
        <v>Government Revenue Accounting</v>
      </c>
      <c r="B1991" s="271"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75">
      <c r="A1992" s="76" t="str">
        <f>IF(ISBLANK(INDEX('Policy Characteristics'!A:A,MATCH($C1992,'Policy Characteristics'!$C:$C,0))),"",INDEX('Policy Characteristics'!A:A,MATCH($C1992,'Policy Characteristics'!$C:$C,0)))</f>
        <v>Government Revenue Accounting</v>
      </c>
      <c r="B1992" s="271"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75">
      <c r="A1993" s="76" t="str">
        <f>IF(ISBLANK(INDEX('Policy Characteristics'!A:A,MATCH($C1993,'Policy Characteristics'!$C:$C,0))),"",INDEX('Policy Characteristics'!A:A,MATCH($C1993,'Policy Characteristics'!$C:$C,0)))</f>
        <v>Government Revenue Accounting</v>
      </c>
      <c r="B1993" s="271"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75">
      <c r="A1994" s="76" t="str">
        <f>IF(ISBLANK(INDEX('Policy Characteristics'!A:A,MATCH($C1994,'Policy Characteristics'!$C:$C,0))),"",INDEX('Policy Characteristics'!A:A,MATCH($C1994,'Policy Characteristics'!$C:$C,0)))</f>
        <v>Government Revenue Accounting</v>
      </c>
      <c r="B1994" s="271"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75">
      <c r="A1995" s="76" t="str">
        <f>IF(ISBLANK(INDEX('Policy Characteristics'!A:A,MATCH($C1995,'Policy Characteristics'!$C:$C,0))),"",INDEX('Policy Characteristics'!A:A,MATCH($C1995,'Policy Characteristics'!$C:$C,0)))</f>
        <v>Government Revenue Accounting</v>
      </c>
      <c r="B1995" s="271"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75">
      <c r="A1996" s="76" t="str">
        <f>IF(ISBLANK(INDEX('Policy Characteristics'!A:A,MATCH($C1996,'Policy Characteristics'!$C:$C,0))),"",INDEX('Policy Characteristics'!A:A,MATCH($C1996,'Policy Characteristics'!$C:$C,0)))</f>
        <v>Government Revenue Accounting</v>
      </c>
      <c r="B1996" s="271"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75">
      <c r="A1997" s="76" t="str">
        <f>IF(ISBLANK(INDEX('Policy Characteristics'!A:A,MATCH($C1997,'Policy Characteristics'!$C:$C,0))),"",INDEX('Policy Characteristics'!A:A,MATCH($C1997,'Policy Characteristics'!$C:$C,0)))</f>
        <v>Government Revenue Accounting</v>
      </c>
      <c r="B1997" s="271"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75">
      <c r="A1998" s="76" t="str">
        <f>IF(ISBLANK(INDEX('Policy Characteristics'!A:A,MATCH($C1998,'Policy Characteristics'!$C:$C,0))),"",INDEX('Policy Characteristics'!A:A,MATCH($C1998,'Policy Characteristics'!$C:$C,0)))</f>
        <v>Government Revenue Accounting</v>
      </c>
      <c r="B1998" s="271"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75">
      <c r="A1999" s="76" t="str">
        <f>IF(ISBLANK(INDEX('Policy Characteristics'!A:A,MATCH($C1999,'Policy Characteristics'!$C:$C,0))),"",INDEX('Policy Characteristics'!A:A,MATCH($C1999,'Policy Characteristics'!$C:$C,0)))</f>
        <v>Government Revenue Accounting</v>
      </c>
      <c r="B1999" s="271"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75">
      <c r="A2000" s="76" t="str">
        <f>IF(ISBLANK(INDEX('Policy Characteristics'!A:A,MATCH($C2000,'Policy Characteristics'!$C:$C,0))),"",INDEX('Policy Characteristics'!A:A,MATCH($C2000,'Policy Characteristics'!$C:$C,0)))</f>
        <v>Government Revenue Accounting</v>
      </c>
      <c r="B2000" s="271"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s="273" t="s">
        <v>2664</v>
      </c>
    </row>
    <row r="2001" spans="1:18" x14ac:dyDescent="0.75">
      <c r="A2001" s="76" t="str">
        <f>IF(ISBLANK(INDEX('Policy Characteristics'!A:A,MATCH($C2001,'Policy Characteristics'!$C:$C,0))),"",INDEX('Policy Characteristics'!A:A,MATCH($C2001,'Policy Characteristics'!$C:$C,0)))</f>
        <v>Government Revenue Accounting</v>
      </c>
      <c r="B2001" s="271"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71"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71"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71"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71"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71"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71"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71"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71"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71"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71"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71"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71"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71"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71"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71"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71"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71"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71"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71"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71"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71"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71"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71"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71"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71"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4" t="s">
        <v>1054</v>
      </c>
      <c r="B1" s="264"/>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4" t="s">
        <v>1058</v>
      </c>
      <c r="B48" s="264"/>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40625" customWidth="1"/>
    <col min="7" max="7" width="50.40625" customWidth="1"/>
    <col min="8" max="8" width="26.4062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7" t="s">
        <v>569</v>
      </c>
      <c r="B2" s="58" t="s">
        <v>571</v>
      </c>
      <c r="C2" s="218">
        <v>1</v>
      </c>
      <c r="D2" s="217" t="s">
        <v>63</v>
      </c>
      <c r="E2" s="217" t="s">
        <v>64</v>
      </c>
      <c r="F2" s="58" t="str">
        <f>UnitControlCenter!$B$3</f>
        <v>million metric tons / year</v>
      </c>
      <c r="G2" s="58" t="s">
        <v>553</v>
      </c>
      <c r="H2" s="58"/>
      <c r="I2" s="58"/>
      <c r="J2" s="58" t="s">
        <v>1739</v>
      </c>
    </row>
    <row r="3" spans="1:10" x14ac:dyDescent="0.75">
      <c r="A3" s="217" t="s">
        <v>569</v>
      </c>
      <c r="B3" s="58" t="s">
        <v>570</v>
      </c>
      <c r="C3" s="157">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6328125" defaultRowHeight="14.75" x14ac:dyDescent="0.75"/>
  <cols>
    <col min="3" max="3" width="41.4062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4062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9" t="s">
        <v>11</v>
      </c>
      <c r="B1" s="269"/>
      <c r="C1" s="269"/>
      <c r="D1" s="269"/>
      <c r="E1" s="269"/>
    </row>
    <row r="2" spans="1:5" x14ac:dyDescent="0.75">
      <c r="A2" s="270" t="s">
        <v>152</v>
      </c>
      <c r="B2" s="270"/>
      <c r="C2" s="270"/>
      <c r="D2" s="270"/>
      <c r="E2" s="270"/>
    </row>
    <row r="19" spans="1:5" x14ac:dyDescent="0.75">
      <c r="A19" t="s">
        <v>153</v>
      </c>
    </row>
    <row r="20" spans="1:5" x14ac:dyDescent="0.75">
      <c r="A20">
        <v>155400</v>
      </c>
      <c r="B20" t="s">
        <v>154</v>
      </c>
    </row>
    <row r="21" spans="1:5" x14ac:dyDescent="0.75">
      <c r="A21" s="270" t="s">
        <v>155</v>
      </c>
      <c r="B21" s="270"/>
      <c r="C21" s="270"/>
      <c r="D21" s="270"/>
      <c r="E21" s="270"/>
    </row>
    <row r="38" spans="1:5" x14ac:dyDescent="0.75">
      <c r="A38" t="s">
        <v>153</v>
      </c>
    </row>
    <row r="39" spans="1:5" x14ac:dyDescent="0.75">
      <c r="A39">
        <v>100800</v>
      </c>
      <c r="B39" t="s">
        <v>154</v>
      </c>
    </row>
    <row r="40" spans="1:5" x14ac:dyDescent="0.75">
      <c r="A40" s="270" t="s">
        <v>156</v>
      </c>
      <c r="B40" s="270"/>
      <c r="C40" s="270"/>
      <c r="D40" s="270"/>
      <c r="E40" s="270"/>
    </row>
    <row r="57" spans="1:5" ht="15.5" thickBot="1" x14ac:dyDescent="0.9">
      <c r="A57" t="s">
        <v>153</v>
      </c>
    </row>
    <row r="58" spans="1:5" ht="15.5" thickBot="1" x14ac:dyDescent="0.9">
      <c r="A58" s="2">
        <v>194000</v>
      </c>
      <c r="B58" t="s">
        <v>157</v>
      </c>
    </row>
    <row r="60" spans="1:5" x14ac:dyDescent="0.75">
      <c r="A60" s="269" t="s">
        <v>158</v>
      </c>
      <c r="B60" s="269"/>
      <c r="C60" s="269"/>
      <c r="D60" s="269"/>
      <c r="E60" s="269"/>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9" t="s">
        <v>159</v>
      </c>
      <c r="B89" s="269"/>
      <c r="C89" s="269"/>
      <c r="D89" s="269"/>
      <c r="E89" s="269"/>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9" t="s">
        <v>160</v>
      </c>
      <c r="B98" s="269"/>
      <c r="C98" s="269"/>
      <c r="D98" s="269"/>
      <c r="E98" s="269"/>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9" t="s">
        <v>162</v>
      </c>
      <c r="B109" s="269"/>
      <c r="C109" s="269"/>
      <c r="D109" s="269"/>
      <c r="E109" s="269"/>
    </row>
    <row r="110" spans="1:5" ht="15.5" thickBot="1" x14ac:dyDescent="0.9"/>
    <row r="111" spans="1:5" ht="15.5" thickBot="1" x14ac:dyDescent="0.9">
      <c r="A111" s="7">
        <f>A122</f>
        <v>0.20481927710843381</v>
      </c>
      <c r="B111" t="s">
        <v>381</v>
      </c>
    </row>
    <row r="113" spans="1:12" x14ac:dyDescent="0.75">
      <c r="A113" s="269" t="s">
        <v>161</v>
      </c>
      <c r="B113" s="269"/>
      <c r="C113" s="269"/>
      <c r="D113" s="269"/>
      <c r="E113" s="269"/>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9" t="s">
        <v>382</v>
      </c>
      <c r="B124" s="269"/>
      <c r="C124" s="269"/>
      <c r="D124" s="269"/>
      <c r="E124" s="269"/>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9" t="s">
        <v>100</v>
      </c>
      <c r="B134" s="269"/>
      <c r="C134" s="269"/>
      <c r="D134" s="269"/>
      <c r="E134" s="269"/>
    </row>
    <row r="135" spans="1:12" x14ac:dyDescent="0.75">
      <c r="A135" s="14" t="s">
        <v>399</v>
      </c>
      <c r="B135" s="15"/>
      <c r="C135" s="15"/>
      <c r="D135" s="15"/>
      <c r="E135" s="15"/>
      <c r="F135" s="15"/>
      <c r="G135" s="15"/>
    </row>
    <row r="136" spans="1:12" x14ac:dyDescent="0.75">
      <c r="A136" s="16"/>
      <c r="B136" s="266" t="s">
        <v>400</v>
      </c>
      <c r="C136" s="267"/>
      <c r="D136" s="267"/>
      <c r="E136" s="268"/>
      <c r="F136" s="15"/>
      <c r="G136" s="15"/>
    </row>
    <row r="137" spans="1:12" x14ac:dyDescent="0.75">
      <c r="A137" s="17"/>
      <c r="B137" s="266" t="s">
        <v>401</v>
      </c>
      <c r="C137" s="268"/>
      <c r="D137" s="266" t="s">
        <v>402</v>
      </c>
      <c r="E137" s="268"/>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9" t="s">
        <v>165</v>
      </c>
      <c r="B165" s="269"/>
      <c r="C165" s="269"/>
      <c r="D165" s="269"/>
      <c r="E165" s="269"/>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9" t="s">
        <v>389</v>
      </c>
      <c r="B169" s="269"/>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9" t="s">
        <v>172</v>
      </c>
      <c r="B174" s="269"/>
      <c r="C174" s="269"/>
      <c r="D174" s="269"/>
      <c r="E174" s="269"/>
    </row>
    <row r="175" spans="1:7" ht="15.5" thickBot="1" x14ac:dyDescent="0.9">
      <c r="A175" t="s">
        <v>398</v>
      </c>
      <c r="B175" s="33">
        <v>0.1246</v>
      </c>
    </row>
    <row r="176" spans="1:7" ht="15.5" thickBot="1" x14ac:dyDescent="0.9">
      <c r="A176" t="s">
        <v>394</v>
      </c>
      <c r="B176" s="32">
        <f>1-B175</f>
        <v>0.87539999999999996</v>
      </c>
    </row>
    <row r="178" spans="1:5" x14ac:dyDescent="0.75">
      <c r="A178" s="269" t="s">
        <v>168</v>
      </c>
      <c r="B178" s="269"/>
      <c r="C178" s="269"/>
      <c r="D178" s="269"/>
      <c r="E178" s="269"/>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9" t="s">
        <v>170</v>
      </c>
      <c r="B183" s="269"/>
      <c r="C183" s="269"/>
      <c r="D183" s="269"/>
      <c r="E183" s="269"/>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9" t="s">
        <v>182</v>
      </c>
      <c r="B191" s="269"/>
      <c r="C191" s="269"/>
      <c r="D191" s="269"/>
      <c r="E191" s="269"/>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5" t="s">
        <v>1229</v>
      </c>
      <c r="C201" s="265"/>
      <c r="D201" s="265"/>
      <c r="E201" s="265"/>
      <c r="F201" s="265"/>
      <c r="G201" s="265"/>
      <c r="H201" s="265"/>
      <c r="I201" s="265"/>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5" t="s">
        <v>1229</v>
      </c>
      <c r="C209" s="265"/>
      <c r="D209" s="265"/>
      <c r="E209" s="265"/>
      <c r="F209" s="265"/>
      <c r="G209" s="265"/>
      <c r="H209" s="265"/>
      <c r="I209" s="265"/>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5" t="s">
        <v>1229</v>
      </c>
      <c r="C217" s="265"/>
      <c r="D217" s="265"/>
      <c r="E217" s="265"/>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6328125"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6328125"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6328125" defaultRowHeight="14.75" x14ac:dyDescent="0.75"/>
  <cols>
    <col min="1" max="1" width="4.26953125" bestFit="1" customWidth="1"/>
    <col min="2" max="2" width="52.7265625" bestFit="1" customWidth="1"/>
    <col min="3" max="34" width="4.7265625" bestFit="1" customWidth="1"/>
  </cols>
  <sheetData>
    <row r="1" spans="1:34" x14ac:dyDescent="0.75">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75">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75">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75">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75">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75">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75">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75">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75">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75">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75">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75">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75">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75">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7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75">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75">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75">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2025-11-05T22:39:13Z</dcterms:modified>
</cp:coreProperties>
</file>