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716B818F-88F8-4668-8B83-28C9A26839DF}"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<sst xmlns="http://schemas.openxmlformats.org/spreadsheetml/2006/main" count="39510" uniqueCount="4474">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</sst>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4000</v>
      </c>
      <c r="C1" s="391">
        <v>46273</v>
      </c>
      <c r="G1" s="392" t="s">
        <v>4001</v>
      </c>
      <c r="H1" s="392" t="s">
        <v>4002</v>
      </c>
    </row>
    <row r="2" spans="1:8" x14ac:dyDescent="0.25">
      <c r="B2" t="str">
        <f>_xlfn.XLOOKUP(B1,H:H,G:G,0,0,1)</f>
        <v>AL</v>
      </c>
      <c r="C2" t="str">
        <f>_xlfn.XLOOKUP(B2,G:G, H:H, 0,0,1)</f>
        <v>Alabama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AL</v>
      </c>
      <c r="C1" s="431">
        <f>SUM(C4:C87)</f>
        <v>109.03445777092242</v>
      </c>
      <c r="D1" s="431">
        <f t="shared" ref="D1:AG1" si="0">SUM(D4:D87)</f>
        <v>112.61516604051377</v>
      </c>
      <c r="E1" s="431">
        <f t="shared" si="0"/>
        <v>119.196633917828</v>
      </c>
      <c r="F1" s="431">
        <f t="shared" si="0"/>
        <v>124.43101208833301</v>
      </c>
      <c r="G1" s="431">
        <f t="shared" si="0"/>
        <v>123.29548411052158</v>
      </c>
      <c r="H1" s="431">
        <f t="shared" si="0"/>
        <v>132.01032615269764</v>
      </c>
      <c r="I1" s="431">
        <f t="shared" si="0"/>
        <v>137.95174174796929</v>
      </c>
      <c r="J1" s="431">
        <f t="shared" si="0"/>
        <v>135.46248209490054</v>
      </c>
      <c r="K1" s="431">
        <f t="shared" si="0"/>
        <v>138.36187875508784</v>
      </c>
      <c r="L1" s="431">
        <f t="shared" si="0"/>
        <v>140.62398160518373</v>
      </c>
      <c r="M1" s="431">
        <f t="shared" si="0"/>
        <v>147.27663173446879</v>
      </c>
      <c r="N1" s="431">
        <f t="shared" si="0"/>
        <v>139.59612044543496</v>
      </c>
      <c r="O1" s="431">
        <f t="shared" si="0"/>
        <v>145.61947771451048</v>
      </c>
      <c r="P1" s="431">
        <f t="shared" si="0"/>
        <v>146.94368771476528</v>
      </c>
      <c r="Q1" s="431">
        <f t="shared" si="0"/>
        <v>147.88342277832402</v>
      </c>
      <c r="R1" s="431">
        <f t="shared" si="0"/>
        <v>149.4759297945979</v>
      </c>
      <c r="S1" s="431">
        <f t="shared" si="0"/>
        <v>152.12673807256741</v>
      </c>
      <c r="T1" s="431">
        <f t="shared" si="0"/>
        <v>153.8237858630057</v>
      </c>
      <c r="U1" s="431">
        <f t="shared" si="0"/>
        <v>146.10349224859951</v>
      </c>
      <c r="V1" s="431">
        <f t="shared" si="0"/>
        <v>125.34272905616321</v>
      </c>
      <c r="W1" s="431">
        <f t="shared" si="0"/>
        <v>137.11222051291509</v>
      </c>
      <c r="X1" s="431">
        <f t="shared" si="0"/>
        <v>134.33506333853842</v>
      </c>
      <c r="Y1" s="431">
        <f t="shared" si="0"/>
        <v>126.5715083490592</v>
      </c>
      <c r="Z1" s="431">
        <f t="shared" si="0"/>
        <v>125.19199249750392</v>
      </c>
      <c r="AA1" s="431">
        <f t="shared" si="0"/>
        <v>128.03262350617379</v>
      </c>
      <c r="AB1" s="431">
        <f t="shared" si="0"/>
        <v>124.40897562501019</v>
      </c>
      <c r="AC1" s="431">
        <f t="shared" si="0"/>
        <v>118.75576859302832</v>
      </c>
      <c r="AD1" s="431">
        <f t="shared" si="0"/>
        <v>112.5588954202784</v>
      </c>
      <c r="AE1" s="431">
        <f t="shared" si="0"/>
        <v>117.02222276014841</v>
      </c>
      <c r="AF1" s="431">
        <f t="shared" si="0"/>
        <v>111.08495030569121</v>
      </c>
      <c r="AG1" s="431">
        <f t="shared" si="0"/>
        <v>104.18968886229882</v>
      </c>
      <c r="AH1" s="431">
        <f>SUM(AH4:AH87)</f>
        <v>115.7426599346296</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435" t="s">
        <v>2216</v>
      </c>
      <c r="B5" s="436" t="s">
        <v>4223</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435" t="s">
        <v>2216</v>
      </c>
      <c r="B6" s="436" t="s">
        <v>4227</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435" t="s">
        <v>2216</v>
      </c>
      <c r="B7" s="436" t="s">
        <v>4229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435" t="s">
        <v>2216</v>
      </c>
      <c r="B8" s="436" t="s">
        <v>4231</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435" t="s">
        <v>2216</v>
      </c>
      <c r="B9" s="436" t="s">
        <v>4241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435" t="s">
        <v>2216</v>
      </c>
      <c r="B10" s="436" t="s">
        <v>4250</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435" t="s">
        <v>2216</v>
      </c>
      <c r="B11" s="436" t="s">
        <v>4245</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435" t="s">
        <v>2216</v>
      </c>
      <c r="B12" s="436" t="s">
        <v>4256</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435" t="s">
        <v>2216</v>
      </c>
      <c r="B13" s="436" t="s">
        <v>4260</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435" t="s">
        <v>2216</v>
      </c>
      <c r="B17" s="436" t="s">
        <v>4258</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435" t="s">
        <v>2216</v>
      </c>
      <c r="B22" s="436" t="s">
        <v>4254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435" t="s">
        <v>2216</v>
      </c>
      <c r="B23" s="436" t="s">
        <v>4266</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435" t="s">
        <v>2216</v>
      </c>
      <c r="B26" s="436" t="s">
        <v>4286</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435" t="s">
        <v>2216</v>
      </c>
      <c r="B27" s="436" t="s">
        <v>4284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435" t="s">
        <v>2216</v>
      </c>
      <c r="B29" s="436" t="s">
        <v>4247</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435" t="s">
        <v>2216</v>
      </c>
      <c r="B30" s="436" t="s">
        <v>4291</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435" t="s">
        <v>2216</v>
      </c>
      <c r="B33" s="436" t="s">
        <v>4268</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37">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0.119950617962</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37">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37">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2026-09-08T15:17:11Z</dcterms:modified>
</cp:coreProperties>
</file>