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537D0EB4-D8D6-41C1-BF2D-F8961C35D010}" xr6:coauthVersionLast="47" xr6:coauthVersionMax="47" xr10:uidLastSave="{00000000-0000-0000-0000-000000000000}"/>
  <bookViews>
    <workbookView xWindow="-60" yWindow="15" windowWidth="17430" windowHeight="1725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<sst xmlns="http://schemas.openxmlformats.org/spreadsheetml/2006/main" count="30815" uniqueCount="2737">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</sst>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2281</v>
      </c>
      <c r="C1" s="193">
        <v>45764</v>
      </c>
      <c r="G1" s="123" t="s">
        <v>2263</v>
      </c>
      <c r="H1" s="123" t="s">
        <v>2264</v>
      </c>
    </row>
    <row r="2" spans="1:8" x14ac:dyDescent="0.25">
      <c r="B2" t="str">
        <f>_xlfn.XLOOKUP(B1,H:H,G:G,0,0,1)</f>
        <v>AL</v>
      </c>
      <c r="C2" t="str">
        <f>_xlfn.XLOOKUP(B2,G:G, H:H, 0,0,1)</f>
        <v>Alabama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55" t="s">
        <v>2435</v>
      </c>
      <c r="C1" s="255"/>
      <c r="D1" s="161"/>
      <c r="E1" s="162" t="s">
        <v>2436</v>
      </c>
      <c r="F1" s="163"/>
      <c r="H1" s="162" t="s">
        <v>2437</v>
      </c>
      <c r="J1" s="164"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Alabama</v>
      </c>
      <c r="B3" s="182">
        <f>ROUND(SUMIFS(B$4:B$54, $A$4:$A$54, $A$3),0)</f>
        <v>121652</v>
      </c>
      <c r="C3" s="183">
        <f t="shared" ref="C3" si="0">ROUND(SUMIFS(C$4:C$54, $A$4:$A$54, $A$3),0)</f>
        <v>122</v>
      </c>
      <c r="D3" s="182">
        <f>SUMIFS(D$4:D$54, $A$4:$A$54, $A$3)</f>
        <v>0</v>
      </c>
      <c r="E3" s="182">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C1596" zoomScale="90" zoomScaleNormal="90" workbookViewId="0">
      <selection activeCell="S1626" sqref="S1626"/>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hidden="1" customWidth="1"/>
    <col min="11" max="17" width="10.85546875" hidden="1" customWidth="1"/>
    <col min="18" max="18" width="19.28515625" style="143" hidden="1"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2025-11-05T23:05:21Z</dcterms:modified>
</cp:coreProperties>
</file>