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O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6" applyAlignment="1" pivotButton="0" quotePrefix="0" xfId="0">
      <alignment horizontal="right"/>
    </xf>
    <xf numFmtId="0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tabSelected="1" workbookViewId="0">
      <selection activeCell="A29" sqref="A29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BObIC BAU Output by ISIC Code</t>
        </is>
      </c>
      <c r="C1" s="48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The output of each domestic industry can be found in the columns (where the ISIC codes</t>
        </is>
      </c>
    </row>
    <row r="19">
      <c r="A19" t="inlineStr">
        <is>
          <t>are prefixed with "D" for domestic).  This output is in the total row and is equal to the</t>
        </is>
      </c>
    </row>
    <row r="20">
      <c r="A20" t="inlineStr">
        <is>
          <t>inputs the industry buys plus the value added and taxes (less subsidies) paid.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We convert 2015 USD to 2012 USD with the following conversion factor:</t>
        </is>
      </c>
    </row>
    <row r="26">
      <c r="A26" s="16" t="n">
        <v>0.9686815713640794</v>
      </c>
      <c r="B26" t="inlineStr">
        <is>
          <t>2012 USD per 2015 USD</t>
        </is>
      </c>
    </row>
    <row r="28">
      <c r="A28" t="inlineStr">
        <is>
          <t>Update 2/24/21: Breakdown ISIC codes in orange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8" t="inlineStr">
        <is>
          <t>Variable</t>
        </is>
      </c>
      <c r="B3" s="39" t="n"/>
      <c r="C3" s="43" t="inlineStr">
        <is>
          <t>TTL: Total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41" t="n"/>
      <c r="O3" s="41" t="n"/>
      <c r="P3" s="41" t="n"/>
      <c r="Q3" s="41" t="n"/>
      <c r="R3" s="41" t="n"/>
      <c r="S3" s="41" t="n"/>
      <c r="T3" s="41" t="n"/>
      <c r="U3" s="41" t="n"/>
      <c r="V3" s="41" t="n"/>
      <c r="W3" s="41" t="n"/>
      <c r="X3" s="41" t="n"/>
      <c r="Y3" s="41" t="n"/>
      <c r="Z3" s="41" t="n"/>
      <c r="AA3" s="41" t="n"/>
      <c r="AB3" s="41" t="n"/>
      <c r="AC3" s="41" t="n"/>
      <c r="AD3" s="41" t="n"/>
      <c r="AE3" s="41" t="n"/>
      <c r="AF3" s="41" t="n"/>
      <c r="AG3" s="41" t="n"/>
      <c r="AH3" s="41" t="n"/>
      <c r="AI3" s="41" t="n"/>
      <c r="AJ3" s="41" t="n"/>
      <c r="AK3" s="41" t="n"/>
      <c r="AL3" s="41" t="n"/>
      <c r="AM3" s="41" t="n"/>
      <c r="AN3" s="41" t="n"/>
      <c r="AO3" s="41" t="n"/>
      <c r="AP3" s="41" t="n"/>
      <c r="AQ3" s="41" t="n"/>
      <c r="AR3" s="41" t="n"/>
      <c r="AS3" s="41" t="n"/>
      <c r="AT3" s="41" t="n"/>
      <c r="AU3" s="39" t="n"/>
    </row>
    <row r="4" ht="15" customHeight="1">
      <c r="A4" s="38" t="inlineStr">
        <is>
          <t>Country</t>
        </is>
      </c>
      <c r="B4" s="39" t="n"/>
      <c r="C4" s="40" t="inlineStr">
        <is>
          <t>USA: United States</t>
        </is>
      </c>
      <c r="D4" s="41" t="n"/>
      <c r="E4" s="41" t="n"/>
      <c r="F4" s="41" t="n"/>
      <c r="G4" s="41" t="n"/>
      <c r="H4" s="41" t="n"/>
      <c r="I4" s="41" t="n"/>
      <c r="J4" s="41" t="n"/>
      <c r="K4" s="41" t="n"/>
      <c r="L4" s="41" t="n"/>
      <c r="M4" s="41" t="n"/>
      <c r="N4" s="41" t="n"/>
      <c r="O4" s="41" t="n"/>
      <c r="P4" s="41" t="n"/>
      <c r="Q4" s="41" t="n"/>
      <c r="R4" s="41" t="n"/>
      <c r="S4" s="41" t="n"/>
      <c r="T4" s="41" t="n"/>
      <c r="U4" s="41" t="n"/>
      <c r="V4" s="41" t="n"/>
      <c r="W4" s="41" t="n"/>
      <c r="X4" s="41" t="n"/>
      <c r="Y4" s="41" t="n"/>
      <c r="Z4" s="41" t="n"/>
      <c r="AA4" s="41" t="n"/>
      <c r="AB4" s="41" t="n"/>
      <c r="AC4" s="41" t="n"/>
      <c r="AD4" s="41" t="n"/>
      <c r="AE4" s="41" t="n"/>
      <c r="AF4" s="41" t="n"/>
      <c r="AG4" s="41" t="n"/>
      <c r="AH4" s="41" t="n"/>
      <c r="AI4" s="41" t="n"/>
      <c r="AJ4" s="41" t="n"/>
      <c r="AK4" s="41" t="n"/>
      <c r="AL4" s="41" t="n"/>
      <c r="AM4" s="41" t="n"/>
      <c r="AN4" s="41" t="n"/>
      <c r="AO4" s="41" t="n"/>
      <c r="AP4" s="41" t="n"/>
      <c r="AQ4" s="41" t="n"/>
      <c r="AR4" s="41" t="n"/>
      <c r="AS4" s="41" t="n"/>
      <c r="AT4" s="41" t="n"/>
      <c r="AU4" s="39" t="n"/>
    </row>
    <row r="5" ht="15" customHeight="1">
      <c r="A5" s="38" t="inlineStr">
        <is>
          <t>Time</t>
        </is>
      </c>
      <c r="B5" s="39" t="n"/>
      <c r="C5" s="40" t="inlineStr">
        <is>
          <t>2015</t>
        </is>
      </c>
      <c r="D5" s="41" t="n"/>
      <c r="E5" s="41" t="n"/>
      <c r="F5" s="41" t="n"/>
      <c r="G5" s="41" t="n"/>
      <c r="H5" s="41" t="n"/>
      <c r="I5" s="41" t="n"/>
      <c r="J5" s="41" t="n"/>
      <c r="K5" s="41" t="n"/>
      <c r="L5" s="41" t="n"/>
      <c r="M5" s="41" t="n"/>
      <c r="N5" s="41" t="n"/>
      <c r="O5" s="41" t="n"/>
      <c r="P5" s="41" t="n"/>
      <c r="Q5" s="41" t="n"/>
      <c r="R5" s="41" t="n"/>
      <c r="S5" s="41" t="n"/>
      <c r="T5" s="41" t="n"/>
      <c r="U5" s="41" t="n"/>
      <c r="V5" s="41" t="n"/>
      <c r="W5" s="41" t="n"/>
      <c r="X5" s="41" t="n"/>
      <c r="Y5" s="41" t="n"/>
      <c r="Z5" s="41" t="n"/>
      <c r="AA5" s="41" t="n"/>
      <c r="AB5" s="41" t="n"/>
      <c r="AC5" s="41" t="n"/>
      <c r="AD5" s="41" t="n"/>
      <c r="AE5" s="41" t="n"/>
      <c r="AF5" s="41" t="n"/>
      <c r="AG5" s="41" t="n"/>
      <c r="AH5" s="41" t="n"/>
      <c r="AI5" s="41" t="n"/>
      <c r="AJ5" s="41" t="n"/>
      <c r="AK5" s="41" t="n"/>
      <c r="AL5" s="41" t="n"/>
      <c r="AM5" s="41" t="n"/>
      <c r="AN5" s="41" t="n"/>
      <c r="AO5" s="41" t="n"/>
      <c r="AP5" s="41" t="n"/>
      <c r="AQ5" s="41" t="n"/>
      <c r="AR5" s="41" t="n"/>
      <c r="AS5" s="41" t="n"/>
      <c r="AT5" s="41" t="n"/>
      <c r="AU5" s="39" t="n"/>
    </row>
    <row r="6" ht="15" customHeight="1">
      <c r="A6" s="38" t="inlineStr">
        <is>
          <t>Unit</t>
        </is>
      </c>
      <c r="B6" s="39" t="n"/>
      <c r="C6" s="40" t="inlineStr">
        <is>
          <t>US Dollar, Millions</t>
        </is>
      </c>
      <c r="D6" s="41" t="n"/>
      <c r="E6" s="41" t="n"/>
      <c r="F6" s="41" t="n"/>
      <c r="G6" s="41" t="n"/>
      <c r="H6" s="41" t="n"/>
      <c r="I6" s="41" t="n"/>
      <c r="J6" s="41" t="n"/>
      <c r="K6" s="41" t="n"/>
      <c r="L6" s="41" t="n"/>
      <c r="M6" s="41" t="n"/>
      <c r="N6" s="41" t="n"/>
      <c r="O6" s="41" t="n"/>
      <c r="P6" s="41" t="n"/>
      <c r="Q6" s="41" t="n"/>
      <c r="R6" s="41" t="n"/>
      <c r="S6" s="41" t="n"/>
      <c r="T6" s="41" t="n"/>
      <c r="U6" s="41" t="n"/>
      <c r="V6" s="41" t="n"/>
      <c r="W6" s="41" t="n"/>
      <c r="X6" s="41" t="n"/>
      <c r="Y6" s="41" t="n"/>
      <c r="Z6" s="41" t="n"/>
      <c r="AA6" s="41" t="n"/>
      <c r="AB6" s="41" t="n"/>
      <c r="AC6" s="41" t="n"/>
      <c r="AD6" s="41" t="n"/>
      <c r="AE6" s="41" t="n"/>
      <c r="AF6" s="41" t="n"/>
      <c r="AG6" s="41" t="n"/>
      <c r="AH6" s="41" t="n"/>
      <c r="AI6" s="41" t="n"/>
      <c r="AJ6" s="41" t="n"/>
      <c r="AK6" s="41" t="n"/>
      <c r="AL6" s="41" t="n"/>
      <c r="AM6" s="41" t="n"/>
      <c r="AN6" s="41" t="n"/>
      <c r="AO6" s="41" t="n"/>
      <c r="AP6" s="41" t="n"/>
      <c r="AQ6" s="41" t="n"/>
      <c r="AR6" s="41" t="n"/>
      <c r="AS6" s="41" t="n"/>
      <c r="AT6" s="41" t="n"/>
      <c r="AU6" s="39" t="n"/>
    </row>
    <row r="7" ht="126" customHeight="1">
      <c r="A7" s="42" t="inlineStr">
        <is>
          <t>To: (sector in column)</t>
        </is>
      </c>
      <c r="B7" s="39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8" t="inlineStr">
        <is>
          <t>Dataset: STAN Industrial Analysis (2020 ed.)</t>
        </is>
      </c>
    </row>
    <row r="3">
      <c r="A3" s="45" t="inlineStr">
        <is>
          <t>Time</t>
        </is>
      </c>
      <c r="B3" s="39" t="n"/>
      <c r="C3" s="46" t="inlineStr">
        <is>
          <t>2015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39" t="n"/>
    </row>
    <row r="4" ht="24" customHeight="1">
      <c r="A4" s="44" t="inlineStr">
        <is>
          <t>Variable</t>
        </is>
      </c>
      <c r="B4" s="39" t="n"/>
      <c r="C4" s="47" t="inlineStr">
        <is>
          <t>PROD: Production (gross output), current prices</t>
        </is>
      </c>
      <c r="D4" s="39" t="n"/>
      <c r="E4" s="47" t="inlineStr">
        <is>
          <t>VALU: Value added, current prices</t>
        </is>
      </c>
      <c r="F4" s="39" t="n"/>
      <c r="G4" s="47" t="inlineStr">
        <is>
          <t>LABR: Labour costs (compensation of employees)</t>
        </is>
      </c>
      <c r="H4" s="39" t="n"/>
      <c r="I4" s="47" t="inlineStr">
        <is>
          <t>GOPS: Gross operating surplus and mixed income</t>
        </is>
      </c>
      <c r="J4" s="39" t="n"/>
      <c r="K4" s="47" t="inlineStr">
        <is>
          <t>OTXS: Other taxes less subsidies on production</t>
        </is>
      </c>
      <c r="L4" s="39" t="n"/>
      <c r="M4" s="47" t="inlineStr">
        <is>
          <t>EMPN: Number of persons engaged (total employment)</t>
        </is>
      </c>
      <c r="N4" s="39" t="n"/>
    </row>
    <row r="5" ht="63" customHeight="1">
      <c r="A5" s="44" t="inlineStr">
        <is>
          <t>Industry</t>
        </is>
      </c>
      <c r="B5" s="39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opLeftCell="AD1" workbookViewId="0">
      <selection activeCell="Z1" sqref="Z1:AB2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6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Output</t>
        </is>
      </c>
      <c r="B2" t="n">
        <v>2374420240</v>
      </c>
      <c r="C2" s="32" t="n">
        <v>301379800</v>
      </c>
      <c r="D2" s="33" t="n">
        <v>1384294108.992043</v>
      </c>
      <c r="E2" t="n">
        <v>1094940471.007958</v>
      </c>
      <c r="F2" t="n">
        <v>82905160</v>
      </c>
      <c r="G2" t="n">
        <v>2454342460</v>
      </c>
      <c r="H2" t="n">
        <v>614485640</v>
      </c>
      <c r="I2" t="n">
        <v>1642777060</v>
      </c>
      <c r="J2" t="n">
        <v>2893554660</v>
      </c>
      <c r="K2" t="n">
        <v>1772894960</v>
      </c>
      <c r="L2" s="34" t="n">
        <v>3542329940.955071</v>
      </c>
      <c r="M2" s="35" t="n">
        <v>274187499.0449279</v>
      </c>
      <c r="N2" t="n">
        <v>1798095660</v>
      </c>
      <c r="O2" s="34" t="n">
        <v>178792840.1436266</v>
      </c>
      <c r="P2" s="35" t="n">
        <v>807223119.8563734</v>
      </c>
      <c r="Q2" s="34" t="n">
        <v>1475383421.912437</v>
      </c>
      <c r="R2" s="35" t="n">
        <v>1918996578.087562</v>
      </c>
      <c r="S2" t="n">
        <v>2710978160</v>
      </c>
      <c r="T2" t="n">
        <v>1160877960</v>
      </c>
      <c r="U2" t="n">
        <v>732466060</v>
      </c>
      <c r="V2" t="n">
        <v>1053697840</v>
      </c>
      <c r="W2" t="n">
        <v>6283820260</v>
      </c>
      <c r="X2" t="n">
        <v>3562556100</v>
      </c>
      <c r="Y2" t="n">
        <v>613868480</v>
      </c>
      <c r="Z2" s="34" t="n">
        <v>5598956041.09565</v>
      </c>
      <c r="AA2" s="37" t="n">
        <v>437281416.5657074</v>
      </c>
      <c r="AB2" s="35" t="n">
        <v>294178382.3386437</v>
      </c>
      <c r="AC2" t="n">
        <v>7585719280</v>
      </c>
      <c r="AD2" t="n">
        <v>26911056080</v>
      </c>
      <c r="AE2" t="n">
        <v>5866928680</v>
      </c>
      <c r="AF2" t="n">
        <v>6151850880</v>
      </c>
      <c r="AG2" t="n">
        <v>1160157940</v>
      </c>
      <c r="AH2" t="n">
        <v>3228981120</v>
      </c>
      <c r="AI2" t="n">
        <v>412262880</v>
      </c>
      <c r="AJ2" t="n">
        <v>12287038440</v>
      </c>
      <c r="AK2" t="n">
        <v>23104310340</v>
      </c>
      <c r="AL2" t="n">
        <v>26903033000</v>
      </c>
      <c r="AM2" t="n">
        <v>36482899100</v>
      </c>
      <c r="AN2" t="n">
        <v>1361249240</v>
      </c>
      <c r="AO2" t="n">
        <v>16145934200</v>
      </c>
      <c r="AP2" t="n">
        <v>808479600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2021-04-22T00:07:12Z</dcterms:modified>
  <cp:lastModifiedBy>Nathan Iyer</cp:lastModifiedBy>
</cp:coreProperties>
</file>