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geoeng\DACD\"/>
    </mc:Choice>
  </mc:AlternateContent>
  <xr:revisionPtr revIDLastSave="0" documentId="8_{564D4DE6-A6C1-43EB-8DC8-7A4E1C70FE9E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<sst xmlns="http://schemas.openxmlformats.org/spreadsheetml/2006/main" count="17881" uniqueCount="436">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</sst>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387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AZ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AZ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34.5316986717799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35.565180021749299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4.0840182107257004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2.5666017763001001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2.7283602400871998</v>
      </c>
    </row>
    <row r="8" spans="1:33" ht="15.75" thickBot="1" x14ac:dyDescent="0.3">
      <c r="C8" s="20">
        <f>SUM(C3:C7)</f>
        <v>4319.9176882472084</v>
      </c>
      <c r="D8" s="20">
        <f>SUM(D3:D7)</f>
        <v>79.475858920642196</v>
      </c>
      <c r="E8" s="21">
        <f>D8/C8</f>
        <v>1.839754010518873E-2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318507.41307107988</v>
      </c>
      <c r="AD11" s="22">
        <f>'DACD-potential-US'!AD3*'state calc'!$E$8</f>
        <v>637014.82614215976</v>
      </c>
      <c r="AE11" s="22">
        <f>'DACD-potential-US'!AE3*'state calc'!$E$8</f>
        <v>955522.23921323963</v>
      </c>
      <c r="AF11" s="22">
        <f>'DACD-potential-US'!AF3*'state calc'!$E$8</f>
        <v>1274029.6522843195</v>
      </c>
      <c r="AG11" s="22">
        <f>'DACD-potential-US'!AG3*'state calc'!$E$8</f>
        <v>1592537.0653553994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318507.41307107988</v>
      </c>
      <c r="AF2" s="15">
        <f>'state calc'!AD11</f>
        <v>637014.82614215976</v>
      </c>
      <c r="AG2" s="15">
        <f>'state calc'!AE11</f>
        <v>955522.23921323963</v>
      </c>
      <c r="AH2" s="15">
        <f>'state calc'!AF11</f>
        <v>1274029.6522843195</v>
      </c>
      <c r="AI2" s="15">
        <f>'state calc'!AG11</f>
        <v>1592537.0653553994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2022-11-02T21:21:46Z</dcterms:modified>
</cp:coreProperties>
</file>