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io-model\GaHEbIC\"/>
    </mc:Choice>
  </mc:AlternateContent>
  <xr:revisionPtr revIDLastSave="0" documentId="8_{9278A37C-F867-4923-8A50-CA2CBA9FFA03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AA4" i="5"/>
  <c r="AI4" i="5"/>
  <c r="O4" i="6"/>
  <c r="AC4" i="5"/>
  <c r="N4" i="6"/>
  <c r="AD4" i="5"/>
  <c r="AN4" i="6"/>
  <c r="AF4" i="6"/>
  <c r="X4" i="6"/>
  <c r="P4" i="6"/>
  <c r="H4" i="6"/>
  <c r="D4" i="5"/>
  <c r="L4" i="5"/>
  <c r="T4" i="5"/>
  <c r="AB4" i="5"/>
  <c r="AJ4" i="5"/>
  <c r="B4" i="5"/>
  <c r="AE4" i="6"/>
  <c r="U4" i="5"/>
  <c r="V4" i="6"/>
  <c r="N4" i="5"/>
  <c r="AL4" i="5"/>
  <c r="AM4" i="6"/>
  <c r="AL4" i="6"/>
  <c r="AK4" i="6"/>
  <c r="AC4" i="6"/>
  <c r="U4" i="6"/>
  <c r="M4" i="6"/>
  <c r="E4" i="6"/>
  <c r="G4" i="5"/>
  <c r="O4" i="5"/>
  <c r="W4" i="5"/>
  <c r="AE4" i="5"/>
  <c r="AM4" i="5"/>
  <c r="AJ4" i="6"/>
  <c r="AB4" i="6"/>
  <c r="T4" i="6"/>
  <c r="L4" i="6"/>
  <c r="H4" i="5"/>
  <c r="P4" i="5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<sst xmlns="http://schemas.openxmlformats.org/spreadsheetml/2006/main" count="2383" uniqueCount="828">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</sst>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780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AZ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1.6337145859203317E-2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3.3452035454109395E-4</v>
      </c>
      <c r="E4" s="84">
        <f>IFERROR(INDEX('State BOBIC'!$C$2:$AR$51,MATCH(About!$B$2,'State BOBIC'!$AS$2:$AS$51,0),MATCH(E$1,'State BOBIC'!$C$1:$AR$1,0))/SUM('State BOBIC'!F:F),0)</f>
        <v>7.136227411188395E-2</v>
      </c>
      <c r="F4" s="84">
        <f>IFERROR(INDEX('State BOBIC'!$C$2:$AR$51,MATCH(About!$B$2,'State BOBIC'!$AS$2:$AS$51,0),MATCH(F$1,'State BOBIC'!$C$1:$AR$1,0))/SUM('State BOBIC'!G:G),0)</f>
        <v>1.9280830513402952E-3</v>
      </c>
      <c r="G4" s="84">
        <f>IFERROR(INDEX('State BOBIC'!$C$2:$AR$51,MATCH(About!$B$2,'State BOBIC'!$AS$2:$AS$51,0),MATCH(G$1,'State BOBIC'!$C$1:$AR$1,0))/SUM('State BOBIC'!H:H),0)</f>
        <v>9.1629810872176434E-3</v>
      </c>
      <c r="H4" s="84">
        <f>IFERROR(INDEX('State BOBIC'!$C$2:$AR$51,MATCH(About!$B$2,'State BOBIC'!$AS$2:$AS$51,0),MATCH(H$1,'State BOBIC'!$C$1:$AR$1,0))/SUM('State BOBIC'!I:I),0)</f>
        <v>4.7379308349339861E-3</v>
      </c>
      <c r="I4" s="84">
        <f>IFERROR(INDEX('State BOBIC'!$C$2:$AR$51,MATCH(About!$B$2,'State BOBIC'!$AS$2:$AS$51,0),MATCH(I$1,'State BOBIC'!$C$1:$AR$1,0))/SUM('State BOBIC'!J:J),0)</f>
        <v>1.0554990374378296E-2</v>
      </c>
      <c r="J4" s="84">
        <f>IFERROR(INDEX('State BOBIC'!$C$2:$AR$51,MATCH(About!$B$2,'State BOBIC'!$AS$2:$AS$51,0),MATCH(J$1,'State BOBIC'!$C$1:$AR$1,0))/SUM('State BOBIC'!K:K),0)</f>
        <v>9.7734473725155299E-3</v>
      </c>
      <c r="K4" s="84">
        <f>IFERROR(INDEX('State BOBIC'!$C$2:$AR$51,MATCH(About!$B$2,'State BOBIC'!$AS$2:$AS$51,0),MATCH(K$1,'State BOBIC'!$C$1:$AR$1,0))/SUM('State BOBIC'!L:L),0)</f>
        <v>1.4436012728088502E-3</v>
      </c>
      <c r="L4" s="84">
        <f>IFERROR(INDEX('State BOBIC'!$C$2:$AR$51,MATCH(About!$B$2,'State BOBIC'!$AS$2:$AS$51,0),MATCH(L$1,'State BOBIC'!$C$1:$AR$1,0))/SUM('State BOBIC'!M:M),0)</f>
        <v>5.8963304661865555E-3</v>
      </c>
      <c r="M4" s="84">
        <f>IFERROR(INDEX('State BOBIC'!$C$2:$AR$51,MATCH(About!$B$2,'State BOBIC'!$AS$2:$AS$51,0),MATCH(M$1,'State BOBIC'!$C$1:$AR$1,0))/SUM('State BOBIC'!N:N),0)</f>
        <v>7.8243004016578417E-3</v>
      </c>
      <c r="N4" s="84">
        <f>IFERROR(INDEX('State BOBIC'!$C$2:$AR$51,MATCH(About!$B$2,'State BOBIC'!$AS$2:$AS$51,0),MATCH(N$1,'State BOBIC'!$C$1:$AR$1,0))/SUM('State BOBIC'!O:O),0)</f>
        <v>8.3033916388727674E-3</v>
      </c>
      <c r="O4" s="84">
        <f>IFERROR(INDEX('State BOBIC'!$C$2:$AR$51,MATCH(About!$B$2,'State BOBIC'!$AS$2:$AS$51,0),MATCH(O$1,'State BOBIC'!$C$1:$AR$1,0))/SUM('State BOBIC'!P:P),0)</f>
        <v>7.8812139363142186E-3</v>
      </c>
      <c r="P4" s="84">
        <f>IFERROR(INDEX('State BOBIC'!$C$2:$AR$51,MATCH(About!$B$2,'State BOBIC'!$AS$2:$AS$51,0),MATCH(P$1,'State BOBIC'!$C$1:$AR$1,0))/SUM('State BOBIC'!Q:Q),0)</f>
        <v>1.9178330157997733E-2</v>
      </c>
      <c r="Q4" s="84">
        <f>IFERROR(INDEX('State BOBIC'!$C$2:$AR$51,MATCH(About!$B$2,'State BOBIC'!$AS$2:$AS$51,0),MATCH(Q$1,'State BOBIC'!$C$1:$AR$1,0))/SUM('State BOBIC'!R:R),0)</f>
        <v>5.0633886772842793E-3</v>
      </c>
      <c r="R4" s="84">
        <f>IFERROR(INDEX('State BOBIC'!$C$2:$AR$51,MATCH(About!$B$2,'State BOBIC'!$AS$2:$AS$51,0),MATCH(R$1,'State BOBIC'!$C$1:$AR$1,0))/SUM('State BOBIC'!S:S),0)</f>
        <v>1.9439061330132713E-2</v>
      </c>
      <c r="S4" s="84">
        <f>IFERROR(INDEX('State BOBIC'!$C$2:$AR$51,MATCH(About!$B$2,'State BOBIC'!$AS$2:$AS$51,0),MATCH(S$1,'State BOBIC'!$C$1:$AR$1,0))/SUM('State BOBIC'!T:T),0)</f>
        <v>1.3744596716060117E-2</v>
      </c>
      <c r="T4" s="84">
        <f>IFERROR(INDEX('State BOBIC'!$C$2:$AR$51,MATCH(About!$B$2,'State BOBIC'!$AS$2:$AS$51,0),MATCH(T$1,'State BOBIC'!$C$1:$AR$1,0))/SUM('State BOBIC'!U:U),0)</f>
        <v>3.4316016945107948E-2</v>
      </c>
      <c r="U4" s="84">
        <f>IFERROR(INDEX('State BOBIC'!$C$2:$AR$51,MATCH(About!$B$2,'State BOBIC'!$AS$2:$AS$51,0),MATCH(U$1,'State BOBIC'!$C$1:$AR$1,0))/SUM('State BOBIC'!V:V),0)</f>
        <v>8.9861456202578183E-3</v>
      </c>
      <c r="V4" s="84">
        <f>IFERROR(INDEX('State BOBIC'!$C$2:$AR$51,MATCH(About!$B$2,'State BOBIC'!$AS$2:$AS$51,0),MATCH(V$1,'State BOBIC'!$C$1:$AR$1,0))/SUM('State BOBIC'!W:W),0)</f>
        <v>6.7319337587792068E-3</v>
      </c>
      <c r="W4" s="84">
        <f>IFERROR(INDEX('State BOBIC'!$C$2:$AR$51,MATCH(About!$B$2,'State BOBIC'!$AS$2:$AS$51,0),MATCH(W$1,'State BOBIC'!$C$1:$AR$1,0))/SUM('State BOBIC'!X:X),0)</f>
        <v>3.9415016360352167E-3</v>
      </c>
      <c r="X4" s="84">
        <f>IFERROR(INDEX('State BOBIC'!$C$2:$AR$51,MATCH(About!$B$2,'State BOBIC'!$AS$2:$AS$51,0),MATCH(X$1,'State BOBIC'!$C$1:$AR$1,0))/SUM('State BOBIC'!Y:Y),0)</f>
        <v>4.2891246918983418E-2</v>
      </c>
      <c r="Y4" s="84">
        <f>IFERROR(INDEX('State BOBIC'!$C$2:$AR$51,MATCH(About!$B$2,'State BOBIC'!$AS$2:$AS$51,0),MATCH(Y$1,'State BOBIC'!$C$1:$AR$1,0))/SUM('State BOBIC'!Z:Z),0)</f>
        <v>1.8296705569420896E-2</v>
      </c>
      <c r="Z4" s="84">
        <f>IFERROR(INDEX('State BOBIC'!$C$2:$AR$51,MATCH(About!$B$2,'State BOBIC'!$AS$2:$AS$51,0),MATCH(Z$1,'State BOBIC'!$C$1:$AR$1,0))/SUM('State BOBIC'!AA:AA),0)</f>
        <v>2.1806333066270864E-2</v>
      </c>
      <c r="AA4" s="84">
        <f>IFERROR(INDEX('State BOBIC'!$C$2:$AR$51,MATCH(About!$B$2,'State BOBIC'!$AS$2:$AS$51,0),MATCH(AA$1,'State BOBIC'!$C$1:$AR$1,0))/SUM('State BOBIC'!AB:AB),0)</f>
        <v>4.7846884506780657E-3</v>
      </c>
      <c r="AB4" s="84">
        <f>IFERROR(INDEX('State BOBIC'!$C$2:$AR$51,MATCH(About!$B$2,'State BOBIC'!$AS$2:$AS$51,0),MATCH(AB$1,'State BOBIC'!$C$1:$AR$1,0))/SUM('State BOBIC'!AC:AC),0)</f>
        <v>1.5995373591025135E-2</v>
      </c>
      <c r="AC4" s="84">
        <f>IFERROR(INDEX('State BOBIC'!$C$2:$AR$51,MATCH(About!$B$2,'State BOBIC'!$AS$2:$AS$51,0),MATCH(AC$1,'State BOBIC'!$C$1:$AR$1,0))/SUM('State BOBIC'!AD:AD),0)</f>
        <v>2.1878088648471197E-2</v>
      </c>
      <c r="AD4" s="84">
        <f>IFERROR(INDEX('State BOBIC'!$C$2:$AR$51,MATCH(About!$B$2,'State BOBIC'!$AS$2:$AS$51,0),MATCH(AD$1,'State BOBIC'!$C$1:$AR$1,0))/SUM('State BOBIC'!AE:AE),0)</f>
        <v>1.921893885553835E-2</v>
      </c>
      <c r="AE4" s="84">
        <f>IFERROR(INDEX('State BOBIC'!$C$2:$AR$51,MATCH(About!$B$2,'State BOBIC'!$AS$2:$AS$51,0),MATCH(AE$1,'State BOBIC'!$C$1:$AR$1,0))/SUM('State BOBIC'!AF:AF),0)</f>
        <v>1.7515403955367805E-2</v>
      </c>
      <c r="AF4" s="84">
        <f>IFERROR(INDEX('State BOBIC'!$C$2:$AR$51,MATCH(About!$B$2,'State BOBIC'!$AS$2:$AS$51,0),MATCH(AF$1,'State BOBIC'!$C$1:$AR$1,0))/SUM('State BOBIC'!AG:AG),0)</f>
        <v>2.0226217983547994E-2</v>
      </c>
      <c r="AG4" s="84">
        <f>IFERROR(INDEX('State BOBIC'!$C$2:$AR$51,MATCH(About!$B$2,'State BOBIC'!$AS$2:$AS$51,0),MATCH(AG$1,'State BOBIC'!$C$1:$AR$1,0))/SUM('State BOBIC'!AH:AH),0)</f>
        <v>9.7302901917092309E-3</v>
      </c>
      <c r="AH4" s="84">
        <f>IFERROR(INDEX('State BOBIC'!$C$2:$AR$51,MATCH(About!$B$2,'State BOBIC'!$AS$2:$AS$51,0),MATCH(AH$1,'State BOBIC'!$C$1:$AR$1,0))/SUM('State BOBIC'!AI:AI),0)</f>
        <v>1.6169075520065992E-2</v>
      </c>
      <c r="AI4" s="84">
        <f>IFERROR(INDEX('State BOBIC'!$C$2:$AR$51,MATCH(About!$B$2,'State BOBIC'!$AS$2:$AS$51,0),MATCH(AI$1,'State BOBIC'!$C$1:$AR$1,0))/SUM('State BOBIC'!AJ:AJ),0)</f>
        <v>1.5001365101510676E-2</v>
      </c>
      <c r="AJ4" s="84">
        <f>IFERROR(INDEX('State BOBIC'!$C$2:$AR$51,MATCH(About!$B$2,'State BOBIC'!$AS$2:$AS$51,0),MATCH(AJ$1,'State BOBIC'!$C$1:$AR$1,0))/SUM('State BOBIC'!AK:AK),0)</f>
        <v>2.1525961583315316E-2</v>
      </c>
      <c r="AK4" s="84">
        <f>IFERROR(INDEX('State BOBIC'!$C$2:$AR$51,MATCH(About!$B$2,'State BOBIC'!$AS$2:$AS$51,0),MATCH(AK$1,'State BOBIC'!$C$1:$AR$1,0))/SUM('State BOBIC'!AL:AL),0)</f>
        <v>2.1866405083728186E-2</v>
      </c>
      <c r="AL4" s="84">
        <f>IFERROR(INDEX('State BOBIC'!$C$2:$AR$51,MATCH(About!$B$2,'State BOBIC'!$AS$2:$AS$51,0),MATCH(AL$1,'State BOBIC'!$C$1:$AR$1,0))/SUM('State BOBIC'!AM:AM),0)</f>
        <v>1.7468767860465063E-2</v>
      </c>
      <c r="AM4" s="84">
        <f>IFERROR(INDEX('State BOBIC'!$C$2:$AR$51,MATCH(About!$B$2,'State BOBIC'!$AS$2:$AS$51,0),MATCH(AM$1,'State BOBIC'!$C$1:$AR$1,0))/SUM('State BOBIC'!AN:AN),0)</f>
        <v>1.8438891800294184E-2</v>
      </c>
      <c r="AN4" s="84">
        <f>IFERROR(INDEX('State BOBIC'!$C$2:$AR$51,MATCH(About!$B$2,'State BOBIC'!$AS$2:$AS$51,0),MATCH(AN$1,'State BOBIC'!$C$1:$AR$1,0))/SUM('State BOBIC'!AO:AO),0)</f>
        <v>1.6875920497584788E-2</v>
      </c>
      <c r="AO4" s="84">
        <f>IFERROR(INDEX('State BOBIC'!$C$2:$AR$51,MATCH(About!$B$2,'State BOBIC'!$AS$2:$AS$51,0),MATCH(AO$1,'State BOBIC'!$C$1:$AR$1,0))/SUM('State BOBIC'!AP:AP),0)</f>
        <v>1.9849395581845741E-2</v>
      </c>
      <c r="AP4" s="84">
        <f>IFERROR(INDEX('State BOBIC'!$C$2:$AR$51,MATCH(About!$B$2,'State BOBIC'!$AS$2:$AS$51,0),MATCH(AP$1,'State BOBIC'!$C$1:$AR$1,0))/SUM('State BOBIC'!AQ:AQ),0)</f>
        <v>1.6831038639015482E-2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1.6337145859203317E-2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3.3452035454109395E-4</v>
      </c>
      <c r="E4" s="84">
        <f>IFERROR(INDEX('State BOBIC'!$C$2:$AR$51,MATCH(About!$B$2,'State BOBIC'!$AS$2:$AS$51,0),MATCH(E$1,'State BOBIC'!$C$1:$AR$1,0))/SUM('State BOBIC'!F:F),0)</f>
        <v>7.136227411188395E-2</v>
      </c>
      <c r="F4" s="84">
        <f>IFERROR(INDEX('State BOBIC'!$C$2:$AR$51,MATCH(About!$B$2,'State BOBIC'!$AS$2:$AS$51,0),MATCH(F$1,'State BOBIC'!$C$1:$AR$1,0))/SUM('State BOBIC'!G:G),0)</f>
        <v>1.9280830513402952E-3</v>
      </c>
      <c r="G4" s="84">
        <f>IFERROR(INDEX('State BOBIC'!$C$2:$AR$51,MATCH(About!$B$2,'State BOBIC'!$AS$2:$AS$51,0),MATCH(G$1,'State BOBIC'!$C$1:$AR$1,0))/SUM('State BOBIC'!H:H),0)</f>
        <v>9.1629810872176434E-3</v>
      </c>
      <c r="H4" s="84">
        <f>IFERROR(INDEX('State BOBIC'!$C$2:$AR$51,MATCH(About!$B$2,'State BOBIC'!$AS$2:$AS$51,0),MATCH(H$1,'State BOBIC'!$C$1:$AR$1,0))/SUM('State BOBIC'!I:I),0)</f>
        <v>4.7379308349339861E-3</v>
      </c>
      <c r="I4" s="84">
        <f>IFERROR(INDEX('State BOBIC'!$C$2:$AR$51,MATCH(About!$B$2,'State BOBIC'!$AS$2:$AS$51,0),MATCH(I$1,'State BOBIC'!$C$1:$AR$1,0))/SUM('State BOBIC'!J:J),0)</f>
        <v>1.0554990374378296E-2</v>
      </c>
      <c r="J4" s="84">
        <f>IFERROR(INDEX('State BOBIC'!$C$2:$AR$51,MATCH(About!$B$2,'State BOBIC'!$AS$2:$AS$51,0),MATCH(J$1,'State BOBIC'!$C$1:$AR$1,0))/SUM('State BOBIC'!K:K),0)</f>
        <v>9.7734473725155299E-3</v>
      </c>
      <c r="K4" s="84">
        <f>IFERROR(INDEX('State BOBIC'!$C$2:$AR$51,MATCH(About!$B$2,'State BOBIC'!$AS$2:$AS$51,0),MATCH(K$1,'State BOBIC'!$C$1:$AR$1,0))/SUM('State BOBIC'!L:L),0)</f>
        <v>1.4436012728088502E-3</v>
      </c>
      <c r="L4" s="84">
        <f>IFERROR(INDEX('State BOBIC'!$C$2:$AR$51,MATCH(About!$B$2,'State BOBIC'!$AS$2:$AS$51,0),MATCH(L$1,'State BOBIC'!$C$1:$AR$1,0))/SUM('State BOBIC'!M:M),0)</f>
        <v>5.8963304661865555E-3</v>
      </c>
      <c r="M4" s="84">
        <f>IFERROR(INDEX('State BOBIC'!$C$2:$AR$51,MATCH(About!$B$2,'State BOBIC'!$AS$2:$AS$51,0),MATCH(M$1,'State BOBIC'!$C$1:$AR$1,0))/SUM('State BOBIC'!N:N),0)</f>
        <v>7.8243004016578417E-3</v>
      </c>
      <c r="N4" s="84">
        <f>IFERROR(INDEX('State BOBIC'!$C$2:$AR$51,MATCH(About!$B$2,'State BOBIC'!$AS$2:$AS$51,0),MATCH(N$1,'State BOBIC'!$C$1:$AR$1,0))/SUM('State BOBIC'!O:O),0)</f>
        <v>8.3033916388727674E-3</v>
      </c>
      <c r="O4" s="84">
        <f>IFERROR(INDEX('State BOBIC'!$C$2:$AR$51,MATCH(About!$B$2,'State BOBIC'!$AS$2:$AS$51,0),MATCH(O$1,'State BOBIC'!$C$1:$AR$1,0))/SUM('State BOBIC'!P:P),0)</f>
        <v>7.8812139363142186E-3</v>
      </c>
      <c r="P4" s="84">
        <f>IFERROR(INDEX('State BOBIC'!$C$2:$AR$51,MATCH(About!$B$2,'State BOBIC'!$AS$2:$AS$51,0),MATCH(P$1,'State BOBIC'!$C$1:$AR$1,0))/SUM('State BOBIC'!Q:Q),0)</f>
        <v>1.9178330157997733E-2</v>
      </c>
      <c r="Q4" s="84">
        <f>IFERROR(INDEX('State BOBIC'!$C$2:$AR$51,MATCH(About!$B$2,'State BOBIC'!$AS$2:$AS$51,0),MATCH(Q$1,'State BOBIC'!$C$1:$AR$1,0))/SUM('State BOBIC'!R:R),0)</f>
        <v>5.0633886772842793E-3</v>
      </c>
      <c r="R4" s="84">
        <f>IFERROR(INDEX('State BOBIC'!$C$2:$AR$51,MATCH(About!$B$2,'State BOBIC'!$AS$2:$AS$51,0),MATCH(R$1,'State BOBIC'!$C$1:$AR$1,0))/SUM('State BOBIC'!S:S),0)</f>
        <v>1.9439061330132713E-2</v>
      </c>
      <c r="S4" s="84">
        <f>IFERROR(INDEX('State BOBIC'!$C$2:$AR$51,MATCH(About!$B$2,'State BOBIC'!$AS$2:$AS$51,0),MATCH(S$1,'State BOBIC'!$C$1:$AR$1,0))/SUM('State BOBIC'!T:T),0)</f>
        <v>1.3744596716060117E-2</v>
      </c>
      <c r="T4" s="84">
        <f>IFERROR(INDEX('State BOBIC'!$C$2:$AR$51,MATCH(About!$B$2,'State BOBIC'!$AS$2:$AS$51,0),MATCH(T$1,'State BOBIC'!$C$1:$AR$1,0))/SUM('State BOBIC'!U:U),0)</f>
        <v>3.4316016945107948E-2</v>
      </c>
      <c r="U4" s="84">
        <f>IFERROR(INDEX('State BOBIC'!$C$2:$AR$51,MATCH(About!$B$2,'State BOBIC'!$AS$2:$AS$51,0),MATCH(U$1,'State BOBIC'!$C$1:$AR$1,0))/SUM('State BOBIC'!V:V),0)</f>
        <v>8.9861456202578183E-3</v>
      </c>
      <c r="V4" s="84">
        <f>IFERROR(INDEX('State BOBIC'!$C$2:$AR$51,MATCH(About!$B$2,'State BOBIC'!$AS$2:$AS$51,0),MATCH(V$1,'State BOBIC'!$C$1:$AR$1,0))/SUM('State BOBIC'!W:W),0)</f>
        <v>6.7319337587792068E-3</v>
      </c>
      <c r="W4" s="84">
        <f>IFERROR(INDEX('State BOBIC'!$C$2:$AR$51,MATCH(About!$B$2,'State BOBIC'!$AS$2:$AS$51,0),MATCH(W$1,'State BOBIC'!$C$1:$AR$1,0))/SUM('State BOBIC'!X:X),0)</f>
        <v>3.9415016360352167E-3</v>
      </c>
      <c r="X4" s="84">
        <f>IFERROR(INDEX('State BOBIC'!$C$2:$AR$51,MATCH(About!$B$2,'State BOBIC'!$AS$2:$AS$51,0),MATCH(X$1,'State BOBIC'!$C$1:$AR$1,0))/SUM('State BOBIC'!Y:Y),0)</f>
        <v>4.2891246918983418E-2</v>
      </c>
      <c r="Y4" s="84">
        <f>IFERROR(INDEX('State BOBIC'!$C$2:$AR$51,MATCH(About!$B$2,'State BOBIC'!$AS$2:$AS$51,0),MATCH(Y$1,'State BOBIC'!$C$1:$AR$1,0))/SUM('State BOBIC'!Z:Z),0)</f>
        <v>1.8296705569420896E-2</v>
      </c>
      <c r="Z4" s="84">
        <f>IFERROR(INDEX('State BOBIC'!$C$2:$AR$51,MATCH(About!$B$2,'State BOBIC'!$AS$2:$AS$51,0),MATCH(Z$1,'State BOBIC'!$C$1:$AR$1,0))/SUM('State BOBIC'!AA:AA),0)</f>
        <v>2.1806333066270864E-2</v>
      </c>
      <c r="AA4" s="84">
        <f>IFERROR(INDEX('State BOBIC'!$C$2:$AR$51,MATCH(About!$B$2,'State BOBIC'!$AS$2:$AS$51,0),MATCH(AA$1,'State BOBIC'!$C$1:$AR$1,0))/SUM('State BOBIC'!AB:AB),0)</f>
        <v>4.7846884506780657E-3</v>
      </c>
      <c r="AB4" s="84">
        <f>IFERROR(INDEX('State BOBIC'!$C$2:$AR$51,MATCH(About!$B$2,'State BOBIC'!$AS$2:$AS$51,0),MATCH(AB$1,'State BOBIC'!$C$1:$AR$1,0))/SUM('State BOBIC'!AC:AC),0)</f>
        <v>1.5995373591025135E-2</v>
      </c>
      <c r="AC4" s="84">
        <f>IFERROR(INDEX('State BOBIC'!$C$2:$AR$51,MATCH(About!$B$2,'State BOBIC'!$AS$2:$AS$51,0),MATCH(AC$1,'State BOBIC'!$C$1:$AR$1,0))/SUM('State BOBIC'!AD:AD),0)</f>
        <v>2.1878088648471197E-2</v>
      </c>
      <c r="AD4" s="84">
        <f>IFERROR(INDEX('State BOBIC'!$C$2:$AR$51,MATCH(About!$B$2,'State BOBIC'!$AS$2:$AS$51,0),MATCH(AD$1,'State BOBIC'!$C$1:$AR$1,0))/SUM('State BOBIC'!AE:AE),0)</f>
        <v>1.921893885553835E-2</v>
      </c>
      <c r="AE4" s="84">
        <f>IFERROR(INDEX('State BOBIC'!$C$2:$AR$51,MATCH(About!$B$2,'State BOBIC'!$AS$2:$AS$51,0),MATCH(AE$1,'State BOBIC'!$C$1:$AR$1,0))/SUM('State BOBIC'!AF:AF),0)</f>
        <v>1.7515403955367805E-2</v>
      </c>
      <c r="AF4" s="84">
        <f>IFERROR(INDEX('State BOBIC'!$C$2:$AR$51,MATCH(About!$B$2,'State BOBIC'!$AS$2:$AS$51,0),MATCH(AF$1,'State BOBIC'!$C$1:$AR$1,0))/SUM('State BOBIC'!AG:AG),0)</f>
        <v>2.0226217983547994E-2</v>
      </c>
      <c r="AG4" s="84">
        <f>IFERROR(INDEX('State BOBIC'!$C$2:$AR$51,MATCH(About!$B$2,'State BOBIC'!$AS$2:$AS$51,0),MATCH(AG$1,'State BOBIC'!$C$1:$AR$1,0))/SUM('State BOBIC'!AH:AH),0)</f>
        <v>9.7302901917092309E-3</v>
      </c>
      <c r="AH4" s="84">
        <f>IFERROR(INDEX('State BOBIC'!$C$2:$AR$51,MATCH(About!$B$2,'State BOBIC'!$AS$2:$AS$51,0),MATCH(AH$1,'State BOBIC'!$C$1:$AR$1,0))/SUM('State BOBIC'!AI:AI),0)</f>
        <v>1.6169075520065992E-2</v>
      </c>
      <c r="AI4" s="84">
        <f>IFERROR(INDEX('State BOBIC'!$C$2:$AR$51,MATCH(About!$B$2,'State BOBIC'!$AS$2:$AS$51,0),MATCH(AI$1,'State BOBIC'!$C$1:$AR$1,0))/SUM('State BOBIC'!AJ:AJ),0)</f>
        <v>1.5001365101510676E-2</v>
      </c>
      <c r="AJ4" s="84">
        <f>IFERROR(INDEX('State BOBIC'!$C$2:$AR$51,MATCH(About!$B$2,'State BOBIC'!$AS$2:$AS$51,0),MATCH(AJ$1,'State BOBIC'!$C$1:$AR$1,0))/SUM('State BOBIC'!AK:AK),0)</f>
        <v>2.1525961583315316E-2</v>
      </c>
      <c r="AK4" s="84">
        <f>IFERROR(INDEX('State BOBIC'!$C$2:$AR$51,MATCH(About!$B$2,'State BOBIC'!$AS$2:$AS$51,0),MATCH(AK$1,'State BOBIC'!$C$1:$AR$1,0))/SUM('State BOBIC'!AL:AL),0)</f>
        <v>2.1866405083728186E-2</v>
      </c>
      <c r="AL4" s="84">
        <f>IFERROR(INDEX('State BOBIC'!$C$2:$AR$51,MATCH(About!$B$2,'State BOBIC'!$AS$2:$AS$51,0),MATCH(AL$1,'State BOBIC'!$C$1:$AR$1,0))/SUM('State BOBIC'!AM:AM),0)</f>
        <v>1.7468767860465063E-2</v>
      </c>
      <c r="AM4" s="84">
        <f>IFERROR(INDEX('State BOBIC'!$C$2:$AR$51,MATCH(About!$B$2,'State BOBIC'!$AS$2:$AS$51,0),MATCH(AM$1,'State BOBIC'!$C$1:$AR$1,0))/SUM('State BOBIC'!AN:AN),0)</f>
        <v>1.8438891800294184E-2</v>
      </c>
      <c r="AN4" s="84">
        <f>IFERROR(INDEX('State BOBIC'!$C$2:$AR$51,MATCH(About!$B$2,'State BOBIC'!$AS$2:$AS$51,0),MATCH(AN$1,'State BOBIC'!$C$1:$AR$1,0))/SUM('State BOBIC'!AO:AO),0)</f>
        <v>1.6875920497584788E-2</v>
      </c>
      <c r="AO4" s="84">
        <f>IFERROR(INDEX('State BOBIC'!$C$2:$AR$51,MATCH(About!$B$2,'State BOBIC'!$AS$2:$AS$51,0),MATCH(AO$1,'State BOBIC'!$C$1:$AR$1,0))/SUM('State BOBIC'!AP:AP),0)</f>
        <v>1.9849395581845741E-2</v>
      </c>
      <c r="AP4" s="84">
        <f>IFERROR(INDEX('State BOBIC'!$C$2:$AR$51,MATCH(About!$B$2,'State BOBIC'!$AS$2:$AS$51,0),MATCH(AP$1,'State BOBIC'!$C$1:$AR$1,0))/SUM('State BOBIC'!AQ:AQ),0)</f>
        <v>1.6831038639015482E-2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1123609.9406973035</v>
      </c>
      <c r="C2" s="81">
        <f>'National GE'!C2*'National GE'!C4</f>
        <v>0</v>
      </c>
      <c r="D2" s="81">
        <f>'National GE'!D2*'National GE'!D4</f>
        <v>2151.8201075833235</v>
      </c>
      <c r="E2">
        <f>'National GE'!E2*'National GE'!E4</f>
        <v>449327.57884829037</v>
      </c>
      <c r="F2">
        <f>'National GE'!F2*'National GE'!F4</f>
        <v>560.30955596782985</v>
      </c>
      <c r="G2">
        <f>'National GE'!G2*'National GE'!G4</f>
        <v>3261934.012344908</v>
      </c>
      <c r="H2">
        <f>'National GE'!H2*'National GE'!H4</f>
        <v>180369.1690475884</v>
      </c>
      <c r="I2">
        <f>'National GE'!I2*'National GE'!I4</f>
        <v>12269.309593902599</v>
      </c>
      <c r="J2">
        <f>'National GE'!J2*'National GE'!J4</f>
        <v>160945.0920936921</v>
      </c>
      <c r="K2" s="81">
        <f>'National GE'!K2*'National GE'!K4</f>
        <v>61249.479782303599</v>
      </c>
      <c r="L2" s="81">
        <f>'National GE'!L2*'National GE'!L4</f>
        <v>24783221.786575638</v>
      </c>
      <c r="M2">
        <f>'National GE'!M2*'National GE'!M4</f>
        <v>2597012.6132452134</v>
      </c>
      <c r="N2">
        <f>'National GE'!N2*'National GE'!N4</f>
        <v>73998.750635630611</v>
      </c>
      <c r="O2" s="81">
        <f>'National GE'!O2*'National GE'!O4</f>
        <v>14661.907477794955</v>
      </c>
      <c r="P2" s="81">
        <f>'National GE'!P2*'National GE'!P4</f>
        <v>161244.93866139342</v>
      </c>
      <c r="Q2" s="81">
        <f>'National GE'!Q2*'National GE'!Q4</f>
        <v>1706.6741361383047</v>
      </c>
      <c r="R2" s="81">
        <f>'National GE'!R2*'National GE'!R4</f>
        <v>51821.64540957853</v>
      </c>
      <c r="S2">
        <f>'National GE'!S2*'National GE'!S4</f>
        <v>246311.54457655558</v>
      </c>
      <c r="T2">
        <f>'National GE'!T2*'National GE'!T4</f>
        <v>797791.03721624508</v>
      </c>
      <c r="U2">
        <f>'National GE'!U2*'National GE'!U4</f>
        <v>25243.669613819569</v>
      </c>
      <c r="V2">
        <f>'National GE'!V2*'National GE'!V4</f>
        <v>63906.781683376736</v>
      </c>
      <c r="W2">
        <f>'National GE'!W2*'National GE'!W4</f>
        <v>42380.465981448389</v>
      </c>
      <c r="X2">
        <f>'National GE'!X2*'National GE'!X4</f>
        <v>4125712.4740002868</v>
      </c>
      <c r="Y2">
        <f>'National GE'!Y2*'National GE'!Y4</f>
        <v>267627.59067676531</v>
      </c>
      <c r="Z2" s="81">
        <f>'National GE'!Z2*'National GE'!Z4</f>
        <v>4126059.5673790323</v>
      </c>
      <c r="AA2" s="81">
        <f>'National GE'!AA2*'National GE'!AA4</f>
        <v>1230512.1618806734</v>
      </c>
      <c r="AB2" s="81">
        <f>'National GE'!AB2*'National GE'!AB4</f>
        <v>11098296.986849012</v>
      </c>
      <c r="AC2">
        <f>'National GE'!AC2*'National GE'!AC4</f>
        <v>19073.611161399338</v>
      </c>
      <c r="AD2">
        <f>'National GE'!AD2*'National GE'!AD4</f>
        <v>47389654.677351885</v>
      </c>
      <c r="AE2">
        <f>'National GE'!AE2*'National GE'!AE4</f>
        <v>42817540.203432612</v>
      </c>
      <c r="AF2">
        <f>'National GE'!AF2*'National GE'!AF4</f>
        <v>3420896.7024871199</v>
      </c>
      <c r="AG2">
        <f>'National GE'!AG2*'National GE'!AG4</f>
        <v>10535882.911717381</v>
      </c>
      <c r="AH2">
        <f>'National GE'!AH2*'National GE'!AH4</f>
        <v>3165428.735969191</v>
      </c>
      <c r="AI2">
        <f>'National GE'!AI2*'National GE'!AI4</f>
        <v>38491158.830611743</v>
      </c>
      <c r="AJ2">
        <f>'National GE'!AJ2*'National GE'!AJ4</f>
        <v>1084293.7191657317</v>
      </c>
      <c r="AK2">
        <f>'National GE'!AK2*'National GE'!AK4</f>
        <v>35726977.11983519</v>
      </c>
      <c r="AL2">
        <f>'National GE'!AL2*'National GE'!AL4</f>
        <v>54086745.010829575</v>
      </c>
      <c r="AM2">
        <f>'National GE'!AM2*'National GE'!AM4</f>
        <v>39115028162.045013</v>
      </c>
      <c r="AN2">
        <f>'National GE'!AN2*'National GE'!AN4</f>
        <v>6602231494.3913021</v>
      </c>
      <c r="AO2">
        <f>'National GE'!AO2*'National GE'!AO4</f>
        <v>55760.456738263689</v>
      </c>
      <c r="AP2">
        <f>'National GE'!AP2*'National GE'!AP4</f>
        <v>47159079.796766073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1735896648.3675091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83346809.510366738</v>
      </c>
      <c r="F2">
        <f>'National HE'!F2*'National HE'!F4</f>
        <v>336372.5034326872</v>
      </c>
      <c r="G2">
        <f>'National HE'!G2*'National HE'!G4</f>
        <v>5338413746.9207001</v>
      </c>
      <c r="H2">
        <f>'National HE'!H2*'National HE'!H4</f>
        <v>728582211.75064564</v>
      </c>
      <c r="I2">
        <f>'National HE'!I2*'National HE'!I4</f>
        <v>79551136.079465985</v>
      </c>
      <c r="J2">
        <f>'National HE'!J2*'National HE'!J4</f>
        <v>606466668.87659967</v>
      </c>
      <c r="K2" s="81">
        <f>'National HE'!K2*'National HE'!K4</f>
        <v>238917300.11237898</v>
      </c>
      <c r="L2" s="81">
        <f>'National HE'!L2*'National HE'!L4</f>
        <v>571417445.70787692</v>
      </c>
      <c r="M2">
        <f>'National HE'!M2*'National HE'!M4</f>
        <v>2237180954.9450788</v>
      </c>
      <c r="N2">
        <f>'National HE'!N2*'National HE'!N4</f>
        <v>424087644.227045</v>
      </c>
      <c r="O2" s="81">
        <f>'National HE'!O2*'National HE'!O4</f>
        <v>47485498.890454918</v>
      </c>
      <c r="P2" s="81">
        <f>'National HE'!P2*'National HE'!P4</f>
        <v>178666348.52837709</v>
      </c>
      <c r="Q2" s="81">
        <f>'National HE'!Q2*'National HE'!Q4</f>
        <v>0</v>
      </c>
      <c r="R2" s="81">
        <f>'National HE'!R2*'National HE'!R4</f>
        <v>72807202.127034739</v>
      </c>
      <c r="S2">
        <f>'National HE'!S2*'National HE'!S4</f>
        <v>487041802.69438189</v>
      </c>
      <c r="T2">
        <f>'National HE'!T2*'National HE'!T4</f>
        <v>4751729845.0223207</v>
      </c>
      <c r="U2">
        <f>'National HE'!U2*'National HE'!U4</f>
        <v>458264002.9842546</v>
      </c>
      <c r="V2">
        <f>'National HE'!V2*'National HE'!V4</f>
        <v>189850745.63088283</v>
      </c>
      <c r="W2">
        <f>'National HE'!W2*'National HE'!W4</f>
        <v>912898527.40638804</v>
      </c>
      <c r="X2">
        <f>'National HE'!X2*'National HE'!X4</f>
        <v>2269781699.2912917</v>
      </c>
      <c r="Y2">
        <f>'National HE'!Y2*'National HE'!Y4</f>
        <v>3631619559.4443464</v>
      </c>
      <c r="Z2" s="81">
        <f>'National HE'!Z2*'National HE'!Z4</f>
        <v>2741240003.8049664</v>
      </c>
      <c r="AA2" s="81">
        <f>'National HE'!AA2*'National HE'!AA4</f>
        <v>163273795.68540156</v>
      </c>
      <c r="AB2" s="81">
        <f>'National HE'!AB2*'National HE'!AB4</f>
        <v>716400023.32606971</v>
      </c>
      <c r="AC2">
        <f>'National HE'!AC2*'National HE'!AC4</f>
        <v>153207722.00887567</v>
      </c>
      <c r="AD2">
        <f>'National HE'!AD2*'National HE'!AD4</f>
        <v>24030259710.763618</v>
      </c>
      <c r="AE2">
        <f>'National HE'!AE2*'National HE'!AE4</f>
        <v>8055052295.7981138</v>
      </c>
      <c r="AF2">
        <f>'National HE'!AF2*'National HE'!AF4</f>
        <v>13860139171.207253</v>
      </c>
      <c r="AG2">
        <f>'National HE'!AG2*'National HE'!AG4</f>
        <v>1838929120.083401</v>
      </c>
      <c r="AH2">
        <f>'National HE'!AH2*'National HE'!AH4</f>
        <v>3934486954.6403642</v>
      </c>
      <c r="AI2">
        <f>'National HE'!AI2*'National HE'!AI4</f>
        <v>1139486813.7854011</v>
      </c>
      <c r="AJ2">
        <f>'National HE'!AJ2*'National HE'!AJ4</f>
        <v>16490668694.152655</v>
      </c>
      <c r="AK2">
        <f>'National HE'!AK2*'National HE'!AK4</f>
        <v>31214810510.659668</v>
      </c>
      <c r="AL2">
        <f>'National HE'!AL2*'National HE'!AL4</f>
        <v>5528023064.2845926</v>
      </c>
      <c r="AM2">
        <f>'National HE'!AM2*'National HE'!AM4</f>
        <v>1400108071.2059047</v>
      </c>
      <c r="AN2">
        <f>'National HE'!AN2*'National HE'!AN4</f>
        <v>9449139826.1370201</v>
      </c>
      <c r="AO2">
        <f>'National HE'!AO2*'National HE'!AO4</f>
        <v>40911010639.082008</v>
      </c>
      <c r="AP2">
        <f>'National HE'!AP2*'National HE'!AP4</f>
        <v>7304523265.0491304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2022-10-03T20:13:32Z</dcterms:modified>
</cp:coreProperties>
</file>