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R\trans\SYVbT\"/>
    </mc:Choice>
  </mc:AlternateContent>
  <xr:revisionPtr revIDLastSave="0" documentId="8_{1CB6138C-8541-4C87-B9A9-395F31715500}"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<sst xmlns="http://schemas.openxmlformats.org/spreadsheetml/2006/main" count="52887" uniqueCount="10486">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</sst>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94</v>
      </c>
      <c r="C1" s="217">
        <v>45296</v>
      </c>
    </row>
    <row r="2" spans="1:7">
      <c r="B2" t="str">
        <f>INDEX(F:F,MATCH(B1,E:E,0))</f>
        <v>AR</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17</v>
      </c>
      <c r="C2">
        <f>ROUND(INDEX('SSYVbT-freight-LDV'!$B$2:$H$51,MATCH(About!$B$2,'SSYVbT-freight-LDV'!$A$2:$A$51,0),MATCH(C$1,'SSYVbT-freight-LDV'!$B$1:$H$1,0)),0)</f>
        <v>174</v>
      </c>
      <c r="D2">
        <f>ROUND(INDEX('SSYVbT-freight-LDV'!$B$2:$H$51,MATCH(About!$B$2,'SSYVbT-freight-LDV'!$A$2:$A$51,0),MATCH(D$1,'SSYVbT-freight-LDV'!$B$1:$H$1,0)),0)</f>
        <v>142752</v>
      </c>
      <c r="E2">
        <f>ROUND(INDEX('SSYVbT-freight-LDV'!$B$2:$H$51,MATCH(About!$B$2,'SSYVbT-freight-LDV'!$A$2:$A$51,0),MATCH(E$1,'SSYVbT-freight-LDV'!$B$1:$H$1,0)),0)</f>
        <v>116516</v>
      </c>
      <c r="F2">
        <f>ROUND(INDEX('SSYVbT-freight-LDV'!$B$2:$H$51,MATCH(About!$B$2,'SSYVbT-freight-LDV'!$A$2:$A$51,0),MATCH(F$1,'SSYVbT-freight-LDV'!$B$1:$H$1,0)),0)</f>
        <v>33</v>
      </c>
      <c r="G2">
        <f>ROUND(INDEX('SSYVbT-freight-LDV'!$B$2:$H$51,MATCH(About!$B$2,'SSYVbT-freight-LDV'!$A$2:$A$51,0),MATCH(G$1,'SSYVbT-freight-LDV'!$B$1:$H$1,0)),0)</f>
        <v>63</v>
      </c>
      <c r="H2">
        <f>ROUND(INDEX('SSYVbT-freight-LDV'!$B$2:$H$51,MATCH(About!$B$2,'SSYVbT-freight-LDV'!$A$2:$A$51,0),MATCH(H$1,'SSYVbT-freight-LDV'!$B$1:$H$1,0)),0)</f>
        <v>3</v>
      </c>
    </row>
    <row r="3" spans="1:8">
      <c r="A3" t="s">
        <v>5</v>
      </c>
      <c r="B3">
        <f>ROUND(INDEX('SSYVbT-freight-HDV'!$B$2:$H$51,MATCH(About!$B$2,'SSYVbT-freight-HDV'!$A$2:$A$51,0),MATCH(B$1,'SSYVbT-freight-HDV'!$B$1:$H$1,0)),0)</f>
        <v>1</v>
      </c>
      <c r="C3">
        <f>ROUND(INDEX('SSYVbT-freight-HDV'!$B$2:$H$51,MATCH(About!$B$2,'SSYVbT-freight-HDV'!$A$2:$A$51,0),MATCH(C$1,'SSYVbT-freight-HDV'!$B$1:$H$1,0)),0)</f>
        <v>511</v>
      </c>
      <c r="D3">
        <f>ROUND(INDEX('SSYVbT-freight-HDV'!$B$2:$H$51,MATCH(About!$B$2,'SSYVbT-freight-HDV'!$A$2:$A$51,0),MATCH(D$1,'SSYVbT-freight-HDV'!$B$1:$H$1,0)),0)</f>
        <v>548</v>
      </c>
      <c r="E3">
        <f>ROUND(INDEX('SSYVbT-freight-HDV'!$B$2:$H$51,MATCH(About!$B$2,'SSYVbT-freight-HDV'!$A$2:$A$51,0),MATCH(E$1,'SSYVbT-freight-HDV'!$B$1:$H$1,0)),0)</f>
        <v>56741</v>
      </c>
      <c r="F3">
        <f>ROUND(INDEX('SSYVbT-freight-HDV'!$B$2:$H$51,MATCH(About!$B$2,'SSYVbT-freight-HDV'!$A$2:$A$51,0),MATCH(F$1,'SSYVbT-freight-HDV'!$B$1:$H$1,0)),0)</f>
        <v>6</v>
      </c>
      <c r="G3">
        <f>ROUND(INDEX('SSYVbT-freight-HDV'!$B$2:$H$51,MATCH(About!$B$2,'SSYVbT-freight-HDV'!$A$2:$A$51,0),MATCH(G$1,'SSYVbT-freight-HDV'!$B$1:$H$1,0)),0)</f>
        <v>43</v>
      </c>
      <c r="H3">
        <f>ROUND(INDEX('SSYVbT-freight-HDV'!$B$2:$H$51,MATCH(About!$B$2,'SSYVbT-freight-HDV'!$A$2:$A$51,0),MATCH(H$1,'SSYVbT-freight-HDV'!$B$1:$H$1,0)),0)</f>
        <v>3</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1</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274</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7293</v>
      </c>
      <c r="C2">
        <f>ROUND(INDEX('SSYVbT-passenger-LDV'!$B$2:$H$51,MATCH(About!$B$2,'SSYVbT-passenger-LDV'!$A$2:$A$51,0),MATCH(C$1,'SSYVbT-passenger-LDV'!$B$1:$H$1,0)),0)</f>
        <v>813</v>
      </c>
      <c r="D2">
        <f>ROUND(INDEX('SSYVbT-passenger-LDV'!$B$2:$H$51,MATCH(About!$B$2,'SSYVbT-passenger-LDV'!$A$2:$A$51,0),MATCH(D$1,'SSYVbT-passenger-LDV'!$B$1:$H$1,0)),0)</f>
        <v>2113206</v>
      </c>
      <c r="E2">
        <f>ROUND(INDEX('SSYVbT-passenger-LDV'!$B$2:$H$51,MATCH(About!$B$2,'SSYVbT-passenger-LDV'!$A$2:$A$51,0),MATCH(E$1,'SSYVbT-passenger-LDV'!$B$1:$H$1,0)),0)</f>
        <v>9001</v>
      </c>
      <c r="F2">
        <f>ROUND(INDEX('SSYVbT-passenger-LDV'!$B$2:$H$51,MATCH(About!$B$2,'SSYVbT-passenger-LDV'!$A$2:$A$51,0),MATCH(F$1,'SSYVbT-passenger-LDV'!$B$1:$H$1,0)),0)</f>
        <v>5053</v>
      </c>
      <c r="G2">
        <f>ROUND(INDEX('SSYVbT-passenger-LDV'!$B$2:$H$51,MATCH(About!$B$2,'SSYVbT-passenger-LDV'!$A$2:$A$51,0),MATCH(G$1,'SSYVbT-passenger-LDV'!$B$1:$H$1,0)),0)</f>
        <v>681</v>
      </c>
      <c r="H2">
        <f>ROUND(INDEX('SSYVbT-passenger-LDV'!$B$2:$H$51,MATCH(About!$B$2,'SSYVbT-passenger-LDV'!$A$2:$A$51,0),MATCH(H$1,'SSYVbT-passenger-LDV'!$B$1:$H$1,0)),0)</f>
        <v>63</v>
      </c>
    </row>
    <row r="3" spans="1:8">
      <c r="A3" t="s">
        <v>5</v>
      </c>
      <c r="B3">
        <f>ROUND(INDEX('SSYVbT-passenger-HDV'!$B$2:$H$51,MATCH(About!$B$2,'SSYVbT-passenger-HDV'!$A$2:$A$51,0),MATCH(B$1,'SSYVbT-passenger-HDV'!$B$1:$H$1,0)),0)</f>
        <v>4</v>
      </c>
      <c r="C3">
        <f>ROUND(INDEX('SSYVbT-passenger-HDV'!$B$2:$H$51,MATCH(About!$B$2,'SSYVbT-passenger-HDV'!$A$2:$A$51,0),MATCH(C$1,'SSYVbT-passenger-HDV'!$B$1:$H$1,0)),0)</f>
        <v>1700</v>
      </c>
      <c r="D3">
        <f>ROUND(INDEX('SSYVbT-passenger-HDV'!$B$2:$H$51,MATCH(About!$B$2,'SSYVbT-passenger-HDV'!$A$2:$A$51,0),MATCH(D$1,'SSYVbT-passenger-HDV'!$B$1:$H$1,0)),0)</f>
        <v>1197</v>
      </c>
      <c r="E3">
        <f>ROUND(INDEX('SSYVbT-passenger-HDV'!$B$2:$H$51,MATCH(About!$B$2,'SSYVbT-passenger-HDV'!$A$2:$A$51,0),MATCH(E$1,'SSYVbT-passenger-HDV'!$B$1:$H$1,0)),0)</f>
        <v>9061</v>
      </c>
      <c r="F3">
        <f>ROUND(INDEX('SSYVbT-passenger-HDV'!$B$2:$H$51,MATCH(About!$B$2,'SSYVbT-passenger-HDV'!$A$2:$A$51,0),MATCH(F$1,'SSYVbT-passenger-HDV'!$B$1:$H$1,0)),0)</f>
        <v>0</v>
      </c>
      <c r="G3">
        <f>ROUND(INDEX('SSYVbT-passenger-HDV'!$B$2:$H$51,MATCH(About!$B$2,'SSYVbT-passenger-HDV'!$A$2:$A$51,0),MATCH(G$1,'SSYVbT-passenger-HDV'!$B$1:$H$1,0)),0)</f>
        <v>86</v>
      </c>
      <c r="H3">
        <f>ROUND(INDEX('SSYVbT-passenger-HDV'!$B$2:$H$51,MATCH(About!$B$2,'SSYVbT-passenger-HDV'!$A$2:$A$51,0),MATCH(H$1,'SSYVbT-passenger-HDV'!$B$1:$H$1,0)),0)</f>
        <v>1</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13</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3</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173973</v>
      </c>
      <c r="E6">
        <f>ROUND(INDEX('SSYVbT-passenger-ships'!$B$2:$H$51,MATCH(About!$B$2,'SSYVbT-passenger-ships'!$A$2:$A$51,0),MATCH(E$1,'SSYVbT-passenger-ships'!$B$1:$H$1,0)),0)</f>
        <v>41026</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90761</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2024-01-05T22:44:43Z</dcterms:modified>
</cp:coreProperties>
</file>