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GBSC/"/>
    </mc:Choice>
  </mc:AlternateContent>
  <xr:revisionPtr revIDLastSave="0" documentId="8_{53F688F9-636F-1140-BF84-4500C4E5A2DD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<sst xmlns="http://schemas.openxmlformats.org/spreadsheetml/2006/main" count="318" uniqueCount="156">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</sst>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98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AR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AR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1.3757299546583066E-2</v>
      </c>
      <c r="D32" s="17">
        <f>C32</f>
        <v>1.3757299546583066E-2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371.44708775774279</v>
      </c>
      <c r="D33" s="17">
        <f>D32*G7*1000</f>
        <v>557.17063163661419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3045.7916769723856</v>
      </c>
      <c r="D34" s="17">
        <f>D32*G10*1000</f>
        <v>7098.2689434027234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23.215442984858925</v>
      </c>
      <c r="D37" s="17">
        <f t="shared" si="1"/>
        <v>46.430885969717849</v>
      </c>
      <c r="E37" s="17">
        <f t="shared" si="1"/>
        <v>69.646328954576774</v>
      </c>
      <c r="F37" s="17">
        <f t="shared" si="1"/>
        <v>92.861771939435698</v>
      </c>
      <c r="G37" s="17">
        <f t="shared" si="1"/>
        <v>116.07721492429462</v>
      </c>
      <c r="H37" s="17">
        <f t="shared" si="1"/>
        <v>139.29265790915355</v>
      </c>
      <c r="I37" s="17">
        <f t="shared" si="1"/>
        <v>162.50810089401247</v>
      </c>
      <c r="J37" s="17">
        <f t="shared" si="1"/>
        <v>185.7235438788714</v>
      </c>
      <c r="K37" s="17">
        <f t="shared" si="1"/>
        <v>208.93898686373032</v>
      </c>
      <c r="L37" s="17">
        <f t="shared" si="1"/>
        <v>232.15442984858925</v>
      </c>
      <c r="M37" s="17">
        <f t="shared" si="1"/>
        <v>255.36987283344817</v>
      </c>
      <c r="N37" s="17">
        <f t="shared" si="1"/>
        <v>278.58531581830709</v>
      </c>
      <c r="O37" s="17">
        <f t="shared" si="1"/>
        <v>301.80075880316599</v>
      </c>
      <c r="P37" s="17">
        <f t="shared" si="1"/>
        <v>325.01620178802489</v>
      </c>
      <c r="Q37" s="17">
        <f t="shared" si="1"/>
        <v>348.23164477288378</v>
      </c>
      <c r="R37" s="21">
        <f>C33</f>
        <v>371.44708775774279</v>
      </c>
      <c r="S37" s="17">
        <f t="shared" ref="S37:AF37" si="2">($AG37-$R37)/($AG36-$R36)+R37</f>
        <v>383.82865734966754</v>
      </c>
      <c r="T37" s="17">
        <f t="shared" si="2"/>
        <v>396.21022694159228</v>
      </c>
      <c r="U37" s="17">
        <f t="shared" si="2"/>
        <v>408.59179653351703</v>
      </c>
      <c r="V37" s="17">
        <f t="shared" si="2"/>
        <v>420.97336612544177</v>
      </c>
      <c r="W37" s="17">
        <f t="shared" si="2"/>
        <v>433.35493571736652</v>
      </c>
      <c r="X37" s="17">
        <f t="shared" si="2"/>
        <v>445.73650530929126</v>
      </c>
      <c r="Y37" s="17">
        <f t="shared" si="2"/>
        <v>458.118074901216</v>
      </c>
      <c r="Z37" s="17">
        <f t="shared" si="2"/>
        <v>470.49964449314075</v>
      </c>
      <c r="AA37" s="17">
        <f t="shared" si="2"/>
        <v>482.88121408506549</v>
      </c>
      <c r="AB37" s="17">
        <f t="shared" si="2"/>
        <v>495.26278367699024</v>
      </c>
      <c r="AC37" s="17">
        <f t="shared" si="2"/>
        <v>507.64435326891498</v>
      </c>
      <c r="AD37" s="17">
        <f t="shared" si="2"/>
        <v>520.02592286083973</v>
      </c>
      <c r="AE37" s="17">
        <f t="shared" si="2"/>
        <v>532.40749245276447</v>
      </c>
      <c r="AF37" s="17">
        <f t="shared" si="2"/>
        <v>544.78906204468922</v>
      </c>
      <c r="AG37" s="21">
        <f>D33</f>
        <v>557.17063163661419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216.09601215982184</v>
      </c>
      <c r="D40" s="17">
        <f t="shared" si="4"/>
        <v>432.19202431964368</v>
      </c>
      <c r="E40" s="17">
        <f t="shared" si="4"/>
        <v>648.28803647946552</v>
      </c>
      <c r="F40" s="17">
        <f t="shared" si="4"/>
        <v>864.38404863928736</v>
      </c>
      <c r="G40" s="17">
        <f t="shared" si="4"/>
        <v>1080.4800607991092</v>
      </c>
      <c r="H40" s="17">
        <f t="shared" si="4"/>
        <v>1296.576072958931</v>
      </c>
      <c r="I40" s="17">
        <f t="shared" si="4"/>
        <v>1512.6720851187529</v>
      </c>
      <c r="J40" s="17">
        <f t="shared" si="4"/>
        <v>1728.7680972785747</v>
      </c>
      <c r="K40" s="17">
        <f t="shared" si="4"/>
        <v>1944.8641094383966</v>
      </c>
      <c r="L40" s="17">
        <f t="shared" si="4"/>
        <v>2160.9601215982184</v>
      </c>
      <c r="M40" s="17">
        <f t="shared" si="4"/>
        <v>2377.0561337580402</v>
      </c>
      <c r="N40" s="17">
        <f t="shared" si="4"/>
        <v>2593.1521459178621</v>
      </c>
      <c r="O40" s="17">
        <f t="shared" si="4"/>
        <v>2809.2481580776839</v>
      </c>
      <c r="P40" s="17">
        <f t="shared" si="4"/>
        <v>3025.3441702375058</v>
      </c>
      <c r="Q40" s="17">
        <f t="shared" si="4"/>
        <v>3241.4401823973276</v>
      </c>
      <c r="R40" s="21">
        <f>FORECAST(R36,$B$34:$D$34,$B$31:$D$31)</f>
        <v>3457.5361945571494</v>
      </c>
      <c r="S40" s="17">
        <f t="shared" ref="S40:AF40" si="5">($AG40-$R40)/($AG39-$R39)+R40</f>
        <v>3686.0841578536124</v>
      </c>
      <c r="T40" s="17">
        <f t="shared" si="5"/>
        <v>3914.6321211500754</v>
      </c>
      <c r="U40" s="17">
        <f t="shared" si="5"/>
        <v>4143.1800844465379</v>
      </c>
      <c r="V40" s="17">
        <f t="shared" si="5"/>
        <v>4371.7280477430004</v>
      </c>
      <c r="W40" s="17">
        <f t="shared" si="5"/>
        <v>4600.2760110394629</v>
      </c>
      <c r="X40" s="17">
        <f t="shared" si="5"/>
        <v>4828.8239743359254</v>
      </c>
      <c r="Y40" s="17">
        <f t="shared" si="5"/>
        <v>5057.3719376323879</v>
      </c>
      <c r="Z40" s="17">
        <f t="shared" si="5"/>
        <v>5285.9199009288504</v>
      </c>
      <c r="AA40" s="17">
        <f t="shared" si="5"/>
        <v>5514.467864225313</v>
      </c>
      <c r="AB40" s="17">
        <f t="shared" si="5"/>
        <v>5743.0158275217755</v>
      </c>
      <c r="AC40" s="17">
        <f t="shared" si="5"/>
        <v>5971.563790818238</v>
      </c>
      <c r="AD40" s="17">
        <f t="shared" si="5"/>
        <v>6200.1117541147005</v>
      </c>
      <c r="AE40" s="17">
        <f t="shared" si="5"/>
        <v>6428.659717411163</v>
      </c>
      <c r="AF40" s="17">
        <f t="shared" si="5"/>
        <v>6657.2076807076255</v>
      </c>
      <c r="AG40" s="21">
        <f>FORECAST(AG36,$B$34:$D$34,$B$31:$D$31)</f>
        <v>6885.7556440040935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23.215442984858925</v>
      </c>
      <c r="D2" s="5">
        <f>Calculations!D37</f>
        <v>46.430885969717849</v>
      </c>
      <c r="E2" s="5">
        <f>Calculations!E37</f>
        <v>69.646328954576774</v>
      </c>
      <c r="F2" s="5">
        <f>Calculations!F37</f>
        <v>92.861771939435698</v>
      </c>
      <c r="G2" s="5">
        <f>Calculations!G37</f>
        <v>116.07721492429462</v>
      </c>
      <c r="H2" s="5">
        <f>Calculations!H37</f>
        <v>139.29265790915355</v>
      </c>
      <c r="I2" s="5">
        <f>Calculations!I37</f>
        <v>162.50810089401247</v>
      </c>
      <c r="J2" s="5">
        <f>Calculations!J37</f>
        <v>185.7235438788714</v>
      </c>
      <c r="K2" s="5">
        <f>Calculations!K37</f>
        <v>208.93898686373032</v>
      </c>
      <c r="L2" s="5">
        <f>Calculations!L37</f>
        <v>232.15442984858925</v>
      </c>
      <c r="M2" s="5">
        <f>Calculations!M37</f>
        <v>255.36987283344817</v>
      </c>
      <c r="N2" s="5">
        <f>Calculations!N37</f>
        <v>278.58531581830709</v>
      </c>
      <c r="O2" s="5">
        <f>Calculations!O37</f>
        <v>301.80075880316599</v>
      </c>
      <c r="P2" s="5">
        <f>Calculations!P37</f>
        <v>325.01620178802489</v>
      </c>
      <c r="Q2" s="5">
        <f>Calculations!Q37</f>
        <v>348.23164477288378</v>
      </c>
      <c r="R2" s="5">
        <f>Calculations!R37</f>
        <v>371.44708775774279</v>
      </c>
      <c r="S2" s="5">
        <f>Calculations!S37</f>
        <v>383.82865734966754</v>
      </c>
      <c r="T2" s="5">
        <f>Calculations!T37</f>
        <v>396.21022694159228</v>
      </c>
      <c r="U2" s="5">
        <f>Calculations!U37</f>
        <v>408.59179653351703</v>
      </c>
      <c r="V2" s="5">
        <f>Calculations!V37</f>
        <v>420.97336612544177</v>
      </c>
      <c r="W2" s="5">
        <f>Calculations!W37</f>
        <v>433.35493571736652</v>
      </c>
      <c r="X2" s="5">
        <f>Calculations!X37</f>
        <v>445.73650530929126</v>
      </c>
      <c r="Y2" s="5">
        <f>Calculations!Y37</f>
        <v>458.118074901216</v>
      </c>
      <c r="Z2" s="5">
        <f>Calculations!Z37</f>
        <v>470.49964449314075</v>
      </c>
      <c r="AA2" s="5">
        <f>Calculations!AA37</f>
        <v>482.88121408506549</v>
      </c>
      <c r="AB2" s="5">
        <f>Calculations!AB37</f>
        <v>495.26278367699024</v>
      </c>
      <c r="AC2" s="5">
        <f>Calculations!AC37</f>
        <v>507.64435326891498</v>
      </c>
      <c r="AD2" s="5">
        <f>Calculations!AD37</f>
        <v>520.02592286083973</v>
      </c>
      <c r="AE2" s="5">
        <f>Calculations!AE37</f>
        <v>532.40749245276447</v>
      </c>
      <c r="AF2" s="5">
        <f>Calculations!AF37</f>
        <v>544.78906204468922</v>
      </c>
      <c r="AG2" s="5">
        <f>Calculations!AG37</f>
        <v>557.17063163661419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216.09601215982184</v>
      </c>
      <c r="D2" s="5">
        <f>Calculations!D40</f>
        <v>432.19202431964368</v>
      </c>
      <c r="E2" s="5">
        <f>Calculations!E40</f>
        <v>648.28803647946552</v>
      </c>
      <c r="F2" s="5">
        <f>Calculations!F40</f>
        <v>864.38404863928736</v>
      </c>
      <c r="G2" s="5">
        <f>Calculations!G40</f>
        <v>1080.4800607991092</v>
      </c>
      <c r="H2" s="5">
        <f>Calculations!H40</f>
        <v>1296.576072958931</v>
      </c>
      <c r="I2" s="5">
        <f>Calculations!I40</f>
        <v>1512.6720851187529</v>
      </c>
      <c r="J2" s="5">
        <f>Calculations!J40</f>
        <v>1728.7680972785747</v>
      </c>
      <c r="K2" s="5">
        <f>Calculations!K40</f>
        <v>1944.8641094383966</v>
      </c>
      <c r="L2" s="5">
        <f>Calculations!L40</f>
        <v>2160.9601215982184</v>
      </c>
      <c r="M2" s="5">
        <f>Calculations!M40</f>
        <v>2377.0561337580402</v>
      </c>
      <c r="N2" s="5">
        <f>Calculations!N40</f>
        <v>2593.1521459178621</v>
      </c>
      <c r="O2" s="5">
        <f>Calculations!O40</f>
        <v>2809.2481580776839</v>
      </c>
      <c r="P2" s="5">
        <f>Calculations!P40</f>
        <v>3025.3441702375058</v>
      </c>
      <c r="Q2" s="5">
        <f>Calculations!Q40</f>
        <v>3241.4401823973276</v>
      </c>
      <c r="R2" s="5">
        <f>Calculations!R40</f>
        <v>3457.5361945571494</v>
      </c>
      <c r="S2" s="5">
        <f>Calculations!S40</f>
        <v>3686.0841578536124</v>
      </c>
      <c r="T2" s="5">
        <f>Calculations!T40</f>
        <v>3914.6321211500754</v>
      </c>
      <c r="U2" s="5">
        <f>Calculations!U40</f>
        <v>4143.1800844465379</v>
      </c>
      <c r="V2" s="5">
        <f>Calculations!V40</f>
        <v>4371.7280477430004</v>
      </c>
      <c r="W2" s="5">
        <f>Calculations!W40</f>
        <v>4600.2760110394629</v>
      </c>
      <c r="X2" s="5">
        <f>Calculations!X40</f>
        <v>4828.8239743359254</v>
      </c>
      <c r="Y2" s="5">
        <f>Calculations!Y40</f>
        <v>5057.3719376323879</v>
      </c>
      <c r="Z2" s="5">
        <f>Calculations!Z40</f>
        <v>5285.9199009288504</v>
      </c>
      <c r="AA2" s="5">
        <f>Calculations!AA40</f>
        <v>5514.467864225313</v>
      </c>
      <c r="AB2" s="5">
        <f>Calculations!AB40</f>
        <v>5743.0158275217755</v>
      </c>
      <c r="AC2" s="5">
        <f>Calculations!AC40</f>
        <v>5971.563790818238</v>
      </c>
      <c r="AD2" s="5">
        <f>Calculations!AD40</f>
        <v>6200.1117541147005</v>
      </c>
      <c r="AE2" s="5">
        <f>Calculations!AE40</f>
        <v>6428.659717411163</v>
      </c>
      <c r="AF2" s="5">
        <f>Calculations!AF40</f>
        <v>6657.2076807076255</v>
      </c>
      <c r="AG2" s="5">
        <f>Calculations!AG40</f>
        <v>6885.7556440040935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2022-11-09T23:18:33Z</dcterms:modified>
</cp:coreProperties>
</file>