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O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1" fontId="0" fillId="8" borderId="7" pivotButton="0" quotePrefix="0" xfId="0"/>
    <xf numFmtId="11" fontId="0" fillId="8" borderId="8" pivotButton="0" quotePrefix="0" xfId="0"/>
    <xf numFmtId="0" fontId="0" fillId="8" borderId="7" pivotButton="0" quotePrefix="0" xfId="0"/>
    <xf numFmtId="0" fontId="0" fillId="8" borderId="8" pivotButton="0" quotePrefix="0" xfId="0"/>
    <xf numFmtId="0" fontId="0" fillId="8" borderId="6" applyAlignment="1" pivotButton="0" quotePrefix="0" xfId="0">
      <alignment horizontal="right"/>
    </xf>
    <xf numFmtId="0" fontId="0" fillId="8" borderId="9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  <xf numFmtId="14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tabSelected="1" workbookViewId="0">
      <selection activeCell="A29" sqref="A29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BObIC BAU Output by ISIC Code</t>
        </is>
      </c>
      <c r="C1" s="48" t="n">
        <v>44307</v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TTL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The output of each domestic industry can be found in the columns (where the ISIC codes</t>
        </is>
      </c>
    </row>
    <row r="19">
      <c r="A19" t="inlineStr">
        <is>
          <t>are prefixed with "D" for domestic).  This output is in the total row and is equal to the</t>
        </is>
      </c>
    </row>
    <row r="20">
      <c r="A20" t="inlineStr">
        <is>
          <t>inputs the industry buys plus the value added and taxes (less subsidies) paid.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We convert 2015 USD to 2012 USD with the following conversion factor:</t>
        </is>
      </c>
    </row>
    <row r="26">
      <c r="A26" s="16" t="n">
        <v>0.9686815713640794</v>
      </c>
      <c r="B26" t="inlineStr">
        <is>
          <t>2012 USD per 2015 USD</t>
        </is>
      </c>
    </row>
    <row r="28">
      <c r="A28" t="inlineStr">
        <is>
          <t>Update 2/24/21: Breakdown ISIC codes in orange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 ht="15" customHeight="1">
      <c r="A3" s="38" t="inlineStr">
        <is>
          <t>Variable</t>
        </is>
      </c>
      <c r="B3" s="39" t="n"/>
      <c r="C3" s="43" t="inlineStr">
        <is>
          <t>TTL: Total</t>
        </is>
      </c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  <c r="AA3" s="41" t="n"/>
      <c r="AB3" s="41" t="n"/>
      <c r="AC3" s="41" t="n"/>
      <c r="AD3" s="41" t="n"/>
      <c r="AE3" s="41" t="n"/>
      <c r="AF3" s="41" t="n"/>
      <c r="AG3" s="41" t="n"/>
      <c r="AH3" s="41" t="n"/>
      <c r="AI3" s="41" t="n"/>
      <c r="AJ3" s="41" t="n"/>
      <c r="AK3" s="41" t="n"/>
      <c r="AL3" s="41" t="n"/>
      <c r="AM3" s="41" t="n"/>
      <c r="AN3" s="41" t="n"/>
      <c r="AO3" s="41" t="n"/>
      <c r="AP3" s="41" t="n"/>
      <c r="AQ3" s="41" t="n"/>
      <c r="AR3" s="41" t="n"/>
      <c r="AS3" s="41" t="n"/>
      <c r="AT3" s="41" t="n"/>
      <c r="AU3" s="39" t="n"/>
    </row>
    <row r="4" ht="15" customHeight="1">
      <c r="A4" s="38" t="inlineStr">
        <is>
          <t>Country</t>
        </is>
      </c>
      <c r="B4" s="39" t="n"/>
      <c r="C4" s="40" t="inlineStr">
        <is>
          <t>USA: United States</t>
        </is>
      </c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  <c r="AA4" s="41" t="n"/>
      <c r="AB4" s="41" t="n"/>
      <c r="AC4" s="41" t="n"/>
      <c r="AD4" s="41" t="n"/>
      <c r="AE4" s="41" t="n"/>
      <c r="AF4" s="41" t="n"/>
      <c r="AG4" s="41" t="n"/>
      <c r="AH4" s="41" t="n"/>
      <c r="AI4" s="41" t="n"/>
      <c r="AJ4" s="41" t="n"/>
      <c r="AK4" s="41" t="n"/>
      <c r="AL4" s="41" t="n"/>
      <c r="AM4" s="41" t="n"/>
      <c r="AN4" s="41" t="n"/>
      <c r="AO4" s="41" t="n"/>
      <c r="AP4" s="41" t="n"/>
      <c r="AQ4" s="41" t="n"/>
      <c r="AR4" s="41" t="n"/>
      <c r="AS4" s="41" t="n"/>
      <c r="AT4" s="41" t="n"/>
      <c r="AU4" s="39" t="n"/>
    </row>
    <row r="5" ht="15" customHeight="1">
      <c r="A5" s="38" t="inlineStr">
        <is>
          <t>Time</t>
        </is>
      </c>
      <c r="B5" s="39" t="n"/>
      <c r="C5" s="40" t="inlineStr">
        <is>
          <t>2015</t>
        </is>
      </c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  <c r="AA5" s="41" t="n"/>
      <c r="AB5" s="41" t="n"/>
      <c r="AC5" s="41" t="n"/>
      <c r="AD5" s="41" t="n"/>
      <c r="AE5" s="41" t="n"/>
      <c r="AF5" s="41" t="n"/>
      <c r="AG5" s="41" t="n"/>
      <c r="AH5" s="41" t="n"/>
      <c r="AI5" s="41" t="n"/>
      <c r="AJ5" s="41" t="n"/>
      <c r="AK5" s="41" t="n"/>
      <c r="AL5" s="41" t="n"/>
      <c r="AM5" s="41" t="n"/>
      <c r="AN5" s="41" t="n"/>
      <c r="AO5" s="41" t="n"/>
      <c r="AP5" s="41" t="n"/>
      <c r="AQ5" s="41" t="n"/>
      <c r="AR5" s="41" t="n"/>
      <c r="AS5" s="41" t="n"/>
      <c r="AT5" s="41" t="n"/>
      <c r="AU5" s="39" t="n"/>
    </row>
    <row r="6" ht="15" customHeight="1">
      <c r="A6" s="38" t="inlineStr">
        <is>
          <t>Unit</t>
        </is>
      </c>
      <c r="B6" s="39" t="n"/>
      <c r="C6" s="40" t="inlineStr">
        <is>
          <t>US Dollar, Millions</t>
        </is>
      </c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  <c r="AA6" s="41" t="n"/>
      <c r="AB6" s="41" t="n"/>
      <c r="AC6" s="41" t="n"/>
      <c r="AD6" s="41" t="n"/>
      <c r="AE6" s="41" t="n"/>
      <c r="AF6" s="41" t="n"/>
      <c r="AG6" s="41" t="n"/>
      <c r="AH6" s="41" t="n"/>
      <c r="AI6" s="41" t="n"/>
      <c r="AJ6" s="41" t="n"/>
      <c r="AK6" s="41" t="n"/>
      <c r="AL6" s="41" t="n"/>
      <c r="AM6" s="41" t="n"/>
      <c r="AN6" s="41" t="n"/>
      <c r="AO6" s="41" t="n"/>
      <c r="AP6" s="41" t="n"/>
      <c r="AQ6" s="41" t="n"/>
      <c r="AR6" s="41" t="n"/>
      <c r="AS6" s="41" t="n"/>
      <c r="AT6" s="41" t="n"/>
      <c r="AU6" s="39" t="n"/>
    </row>
    <row r="7" ht="126" customHeight="1">
      <c r="A7" s="42" t="inlineStr">
        <is>
          <t>To: (sector in column)</t>
        </is>
      </c>
      <c r="B7" s="39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3.5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1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31.5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31.5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1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1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31.5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31.5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1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1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1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21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1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21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31.5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1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3.5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1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1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21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42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1.5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3.5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31.5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1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1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31.5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3.5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1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1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3.5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1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31.5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3.5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1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31.5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1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42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52.5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31.5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21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3.5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8" t="inlineStr">
        <is>
          <t>Dataset: STAN Industrial Analysis (2020 ed.)</t>
        </is>
      </c>
    </row>
    <row r="3">
      <c r="A3" s="45" t="inlineStr">
        <is>
          <t>Time</t>
        </is>
      </c>
      <c r="B3" s="39" t="n"/>
      <c r="C3" s="46" t="inlineStr">
        <is>
          <t>2015</t>
        </is>
      </c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39" t="n"/>
    </row>
    <row r="4" ht="24" customHeight="1">
      <c r="A4" s="44" t="inlineStr">
        <is>
          <t>Variable</t>
        </is>
      </c>
      <c r="B4" s="39" t="n"/>
      <c r="C4" s="47" t="inlineStr">
        <is>
          <t>PROD: Production (gross output), current prices</t>
        </is>
      </c>
      <c r="D4" s="39" t="n"/>
      <c r="E4" s="47" t="inlineStr">
        <is>
          <t>VALU: Value added, current prices</t>
        </is>
      </c>
      <c r="F4" s="39" t="n"/>
      <c r="G4" s="47" t="inlineStr">
        <is>
          <t>LABR: Labour costs (compensation of employees)</t>
        </is>
      </c>
      <c r="H4" s="39" t="n"/>
      <c r="I4" s="47" t="inlineStr">
        <is>
          <t>GOPS: Gross operating surplus and mixed income</t>
        </is>
      </c>
      <c r="J4" s="39" t="n"/>
      <c r="K4" s="47" t="inlineStr">
        <is>
          <t>OTXS: Other taxes less subsidies on production</t>
        </is>
      </c>
      <c r="L4" s="39" t="n"/>
      <c r="M4" s="47" t="inlineStr">
        <is>
          <t>EMPN: Number of persons engaged (total employment)</t>
        </is>
      </c>
      <c r="N4" s="39" t="n"/>
    </row>
    <row r="5" ht="63" customHeight="1">
      <c r="A5" s="44" t="inlineStr">
        <is>
          <t>Industry</t>
        </is>
      </c>
      <c r="B5" s="39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AD1" workbookViewId="0">
      <selection activeCell="Z1" sqref="Z1:AB2"/>
    </sheetView>
  </sheetViews>
  <sheetFormatPr baseColWidth="10" defaultColWidth="8.83203125" defaultRowHeight="15"/>
  <cols>
    <col width="20.164062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6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Output</t>
        </is>
      </c>
      <c r="B2" t="n">
        <v>2812809560</v>
      </c>
      <c r="C2" s="32" t="n">
        <v>1014508180</v>
      </c>
      <c r="D2" s="33" t="n">
        <v>0</v>
      </c>
      <c r="E2" t="n">
        <v>371016020</v>
      </c>
      <c r="F2" t="n">
        <v>170747600</v>
      </c>
      <c r="G2" t="n">
        <v>4063690020</v>
      </c>
      <c r="H2" t="n">
        <v>164781720</v>
      </c>
      <c r="I2" t="n">
        <v>1083424380</v>
      </c>
      <c r="J2" t="n">
        <v>2213547200</v>
      </c>
      <c r="K2" t="n">
        <v>678567420</v>
      </c>
      <c r="L2" s="34" t="n">
        <v>989810509.2100472</v>
      </c>
      <c r="M2" s="35" t="n">
        <v>51955570.78995267</v>
      </c>
      <c r="N2" t="n">
        <v>1270835300</v>
      </c>
      <c r="O2" s="34" t="n">
        <v>70786443.7219566</v>
      </c>
      <c r="P2" s="35" t="n">
        <v>391877836.2780434</v>
      </c>
      <c r="Q2" s="34" t="n">
        <v>1077933915.582676</v>
      </c>
      <c r="R2" s="35" t="n">
        <v>444908384.4173239</v>
      </c>
      <c r="S2" t="n">
        <v>2037245160</v>
      </c>
      <c r="T2" t="n">
        <v>303025560</v>
      </c>
      <c r="U2" t="n">
        <v>530551879.9999999</v>
      </c>
      <c r="V2" t="n">
        <v>1283384220</v>
      </c>
      <c r="W2" t="n">
        <v>545158000</v>
      </c>
      <c r="X2" t="n">
        <v>1021502660</v>
      </c>
      <c r="Y2" t="n">
        <v>219297520</v>
      </c>
      <c r="Z2" s="34" t="n">
        <v>2765115053.769598</v>
      </c>
      <c r="AA2" s="37" t="n">
        <v>404923429.8568507</v>
      </c>
      <c r="AB2" s="35" t="n">
        <v>243884916.3735515</v>
      </c>
      <c r="AC2" t="n">
        <v>4850466160</v>
      </c>
      <c r="AD2" t="n">
        <v>18631237520</v>
      </c>
      <c r="AE2" t="n">
        <v>5208624680</v>
      </c>
      <c r="AF2" t="n">
        <v>3601951480</v>
      </c>
      <c r="AG2" t="n">
        <v>548243800</v>
      </c>
      <c r="AH2" t="n">
        <v>2934287220</v>
      </c>
      <c r="AI2" t="n">
        <v>350135440</v>
      </c>
      <c r="AJ2" t="n">
        <v>5668203160</v>
      </c>
      <c r="AK2" t="n">
        <v>13077003240</v>
      </c>
      <c r="AL2" t="n">
        <v>16552848360</v>
      </c>
      <c r="AM2" t="n">
        <v>16434045060</v>
      </c>
      <c r="AN2" t="n">
        <v>834708900</v>
      </c>
      <c r="AO2" t="n">
        <v>11169053100</v>
      </c>
      <c r="AP2" t="n">
        <v>583936220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2021-04-22T00:07:12Z</dcterms:modified>
  <cp:lastModifiedBy>Nathan Iyer</cp:lastModifiedBy>
</cp:coreProperties>
</file>