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io-model\GaHEbIC\"/>
    </mc:Choice>
  </mc:AlternateContent>
  <xr:revisionPtr revIDLastSave="0" documentId="8_{58B6D444-9652-4C3A-B4AE-2F7F443A77CE}" xr6:coauthVersionLast="47" xr6:coauthVersionMax="47" xr10:uidLastSave="{00000000-0000-0000-0000-000000000000}"/>
  <bookViews>
    <workbookView xWindow="260" yWindow="26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D4" i="6"/>
  <c r="AD2" i="8" s="1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E2" i="7" s="1"/>
  <c r="AM4" i="5"/>
  <c r="AJ4" i="6"/>
  <c r="AJ2" i="8" s="1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E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E2" i="8"/>
  <c r="AG2" i="8"/>
  <c r="AI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U2" i="7"/>
  <c r="V2" i="7"/>
  <c r="Y2" i="7"/>
  <c r="Z2" i="7"/>
  <c r="AA2" i="7"/>
  <c r="AB2" i="7"/>
  <c r="AC2" i="7"/>
  <c r="AD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<sst xmlns="http://schemas.openxmlformats.org/spreadsheetml/2006/main" count="2383" uniqueCount="828">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</sst>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781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AR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1.6041924319826911E-2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3.1756955277059476E-3</v>
      </c>
      <c r="E4" s="84">
        <f>IFERROR(INDEX('State BOBIC'!$C$2:$AR$51,MATCH(About!$B$2,'State BOBIC'!$AS$2:$AS$51,0),MATCH(E$1,'State BOBIC'!$C$1:$AR$1,0))/SUM('State BOBIC'!F:F),0)</f>
        <v>7.2027029140259166E-3</v>
      </c>
      <c r="F4" s="84">
        <f>IFERROR(INDEX('State BOBIC'!$C$2:$AR$51,MATCH(About!$B$2,'State BOBIC'!$AS$2:$AS$51,0),MATCH(F$1,'State BOBIC'!$C$1:$AR$1,0))/SUM('State BOBIC'!G:G),0)</f>
        <v>4.0319882535261153E-3</v>
      </c>
      <c r="G4" s="84">
        <f>IFERROR(INDEX('State BOBIC'!$C$2:$AR$51,MATCH(About!$B$2,'State BOBIC'!$AS$2:$AS$51,0),MATCH(G$1,'State BOBIC'!$C$1:$AR$1,0))/SUM('State BOBIC'!H:H),0)</f>
        <v>2.3678263274153195E-2</v>
      </c>
      <c r="H4" s="84">
        <f>IFERROR(INDEX('State BOBIC'!$C$2:$AR$51,MATCH(About!$B$2,'State BOBIC'!$AS$2:$AS$51,0),MATCH(H$1,'State BOBIC'!$C$1:$AR$1,0))/SUM('State BOBIC'!I:I),0)</f>
        <v>6.8414477921098921E-3</v>
      </c>
      <c r="I4" s="84">
        <f>IFERROR(INDEX('State BOBIC'!$C$2:$AR$51,MATCH(About!$B$2,'State BOBIC'!$AS$2:$AS$51,0),MATCH(I$1,'State BOBIC'!$C$1:$AR$1,0))/SUM('State BOBIC'!J:J),0)</f>
        <v>2.3980431826209774E-2</v>
      </c>
      <c r="J4" s="84">
        <f>IFERROR(INDEX('State BOBIC'!$C$2:$AR$51,MATCH(About!$B$2,'State BOBIC'!$AS$2:$AS$51,0),MATCH(J$1,'State BOBIC'!$C$1:$AR$1,0))/SUM('State BOBIC'!K:K),0)</f>
        <v>1.757504242935725E-2</v>
      </c>
      <c r="K4" s="84">
        <f>IFERROR(INDEX('State BOBIC'!$C$2:$AR$51,MATCH(About!$B$2,'State BOBIC'!$AS$2:$AS$51,0),MATCH(K$1,'State BOBIC'!$C$1:$AR$1,0))/SUM('State BOBIC'!L:L),0)</f>
        <v>8.8907523375034384E-3</v>
      </c>
      <c r="L4" s="84">
        <f>IFERROR(INDEX('State BOBIC'!$C$2:$AR$51,MATCH(About!$B$2,'State BOBIC'!$AS$2:$AS$51,0),MATCH(L$1,'State BOBIC'!$C$1:$AR$1,0))/SUM('State BOBIC'!M:M),0)</f>
        <v>7.4074654315336485E-3</v>
      </c>
      <c r="M4" s="84">
        <f>IFERROR(INDEX('State BOBIC'!$C$2:$AR$51,MATCH(About!$B$2,'State BOBIC'!$AS$2:$AS$51,0),MATCH(M$1,'State BOBIC'!$C$1:$AR$1,0))/SUM('State BOBIC'!N:N),0)</f>
        <v>7.6480276196876898E-4</v>
      </c>
      <c r="N4" s="84">
        <f>IFERROR(INDEX('State BOBIC'!$C$2:$AR$51,MATCH(About!$B$2,'State BOBIC'!$AS$2:$AS$51,0),MATCH(N$1,'State BOBIC'!$C$1:$AR$1,0))/SUM('State BOBIC'!O:O),0)</f>
        <v>1.5155949568396788E-2</v>
      </c>
      <c r="O4" s="84">
        <f>IFERROR(INDEX('State BOBIC'!$C$2:$AR$51,MATCH(About!$B$2,'State BOBIC'!$AS$2:$AS$51,0),MATCH(O$1,'State BOBIC'!$C$1:$AR$1,0))/SUM('State BOBIC'!P:P),0)</f>
        <v>3.7572168826052032E-3</v>
      </c>
      <c r="P4" s="84">
        <f>IFERROR(INDEX('State BOBIC'!$C$2:$AR$51,MATCH(About!$B$2,'State BOBIC'!$AS$2:$AS$51,0),MATCH(P$1,'State BOBIC'!$C$1:$AR$1,0))/SUM('State BOBIC'!Q:Q),0)</f>
        <v>8.6291256499096067E-3</v>
      </c>
      <c r="Q4" s="84">
        <f>IFERROR(INDEX('State BOBIC'!$C$2:$AR$51,MATCH(About!$B$2,'State BOBIC'!$AS$2:$AS$51,0),MATCH(Q$1,'State BOBIC'!$C$1:$AR$1,0))/SUM('State BOBIC'!R:R),0)</f>
        <v>3.6133448016395536E-2</v>
      </c>
      <c r="R4" s="84">
        <f>IFERROR(INDEX('State BOBIC'!$C$2:$AR$51,MATCH(About!$B$2,'State BOBIC'!$AS$2:$AS$51,0),MATCH(R$1,'State BOBIC'!$C$1:$AR$1,0))/SUM('State BOBIC'!S:S),0)</f>
        <v>8.5578039561077929E-3</v>
      </c>
      <c r="S4" s="84">
        <f>IFERROR(INDEX('State BOBIC'!$C$2:$AR$51,MATCH(About!$B$2,'State BOBIC'!$AS$2:$AS$51,0),MATCH(S$1,'State BOBIC'!$C$1:$AR$1,0))/SUM('State BOBIC'!T:T),0)</f>
        <v>1.07355033549129E-2</v>
      </c>
      <c r="T4" s="84">
        <f>IFERROR(INDEX('State BOBIC'!$C$2:$AR$51,MATCH(About!$B$2,'State BOBIC'!$AS$2:$AS$51,0),MATCH(T$1,'State BOBIC'!$C$1:$AR$1,0))/SUM('State BOBIC'!U:U),0)</f>
        <v>1.1216080849685188E-3</v>
      </c>
      <c r="U4" s="84">
        <f>IFERROR(INDEX('State BOBIC'!$C$2:$AR$51,MATCH(About!$B$2,'State BOBIC'!$AS$2:$AS$51,0),MATCH(U$1,'State BOBIC'!$C$1:$AR$1,0))/SUM('State BOBIC'!V:V),0)</f>
        <v>1.0256558018029814E-2</v>
      </c>
      <c r="V4" s="84">
        <f>IFERROR(INDEX('State BOBIC'!$C$2:$AR$51,MATCH(About!$B$2,'State BOBIC'!$AS$2:$AS$51,0),MATCH(V$1,'State BOBIC'!$C$1:$AR$1,0))/SUM('State BOBIC'!W:W),0)</f>
        <v>1.0053856535125414E-2</v>
      </c>
      <c r="W4" s="84">
        <f>IFERROR(INDEX('State BOBIC'!$C$2:$AR$51,MATCH(About!$B$2,'State BOBIC'!$AS$2:$AS$51,0),MATCH(W$1,'State BOBIC'!$C$1:$AR$1,0))/SUM('State BOBIC'!X:X),0)</f>
        <v>3.0513644362417294E-3</v>
      </c>
      <c r="X4" s="84">
        <f>IFERROR(INDEX('State BOBIC'!$C$2:$AR$51,MATCH(About!$B$2,'State BOBIC'!$AS$2:$AS$51,0),MATCH(X$1,'State BOBIC'!$C$1:$AR$1,0))/SUM('State BOBIC'!Y:Y),0)</f>
        <v>6.1108034120752573E-3</v>
      </c>
      <c r="Y4" s="84">
        <f>IFERROR(INDEX('State BOBIC'!$C$2:$AR$51,MATCH(About!$B$2,'State BOBIC'!$AS$2:$AS$51,0),MATCH(Y$1,'State BOBIC'!$C$1:$AR$1,0))/SUM('State BOBIC'!Z:Z),0)</f>
        <v>5.2356122305297938E-3</v>
      </c>
      <c r="Z4" s="84">
        <f>IFERROR(INDEX('State BOBIC'!$C$2:$AR$51,MATCH(About!$B$2,'State BOBIC'!$AS$2:$AS$51,0),MATCH(Z$1,'State BOBIC'!$C$1:$AR$1,0))/SUM('State BOBIC'!AA:AA),0)</f>
        <v>1.2093030498144603E-2</v>
      </c>
      <c r="AA4" s="84">
        <f>IFERROR(INDEX('State BOBIC'!$C$2:$AR$51,MATCH(About!$B$2,'State BOBIC'!$AS$2:$AS$51,0),MATCH(AA$1,'State BOBIC'!$C$1:$AR$1,0))/SUM('State BOBIC'!AB:AB),0)</f>
        <v>3.5418932188890058E-3</v>
      </c>
      <c r="AB4" s="84">
        <f>IFERROR(INDEX('State BOBIC'!$C$2:$AR$51,MATCH(About!$B$2,'State BOBIC'!$AS$2:$AS$51,0),MATCH(AB$1,'State BOBIC'!$C$1:$AR$1,0))/SUM('State BOBIC'!AC:AC),0)</f>
        <v>7.730144735671512E-3</v>
      </c>
      <c r="AC4" s="84">
        <f>IFERROR(INDEX('State BOBIC'!$C$2:$AR$51,MATCH(About!$B$2,'State BOBIC'!$AS$2:$AS$51,0),MATCH(AC$1,'State BOBIC'!$C$1:$AR$1,0))/SUM('State BOBIC'!AD:AD),0)</f>
        <v>6.2339294449073402E-3</v>
      </c>
      <c r="AD4" s="84">
        <f>IFERROR(INDEX('State BOBIC'!$C$2:$AR$51,MATCH(About!$B$2,'State BOBIC'!$AS$2:$AS$51,0),MATCH(AD$1,'State BOBIC'!$C$1:$AR$1,0))/SUM('State BOBIC'!AE:AE),0)</f>
        <v>8.130855435625953E-3</v>
      </c>
      <c r="AE4" s="84">
        <f>IFERROR(INDEX('State BOBIC'!$C$2:$AR$51,MATCH(About!$B$2,'State BOBIC'!$AS$2:$AS$51,0),MATCH(AE$1,'State BOBIC'!$C$1:$AR$1,0))/SUM('State BOBIC'!AF:AF),0)</f>
        <v>9.6833949264925213E-3</v>
      </c>
      <c r="AF4" s="84">
        <f>IFERROR(INDEX('State BOBIC'!$C$2:$AR$51,MATCH(About!$B$2,'State BOBIC'!$AS$2:$AS$51,0),MATCH(AF$1,'State BOBIC'!$C$1:$AR$1,0))/SUM('State BOBIC'!AG:AG),0)</f>
        <v>6.8244583519621194E-3</v>
      </c>
      <c r="AG4" s="84">
        <f>IFERROR(INDEX('State BOBIC'!$C$2:$AR$51,MATCH(About!$B$2,'State BOBIC'!$AS$2:$AS$51,0),MATCH(AG$1,'State BOBIC'!$C$1:$AR$1,0))/SUM('State BOBIC'!AH:AH),0)</f>
        <v>1.9874196308607237E-3</v>
      </c>
      <c r="AH4" s="84">
        <f>IFERROR(INDEX('State BOBIC'!$C$2:$AR$51,MATCH(About!$B$2,'State BOBIC'!$AS$2:$AS$51,0),MATCH(AH$1,'State BOBIC'!$C$1:$AR$1,0))/SUM('State BOBIC'!AI:AI),0)</f>
        <v>4.2756062718587364E-3</v>
      </c>
      <c r="AI4" s="84">
        <f>IFERROR(INDEX('State BOBIC'!$C$2:$AR$51,MATCH(About!$B$2,'State BOBIC'!$AS$2:$AS$51,0),MATCH(AI$1,'State BOBIC'!$C$1:$AR$1,0))/SUM('State BOBIC'!AJ:AJ),0)</f>
        <v>2.6726746960963142E-3</v>
      </c>
      <c r="AJ4" s="84">
        <f>IFERROR(INDEX('State BOBIC'!$C$2:$AR$51,MATCH(About!$B$2,'State BOBIC'!$AS$2:$AS$51,0),MATCH(AJ$1,'State BOBIC'!$C$1:$AR$1,0))/SUM('State BOBIC'!AK:AK),0)</f>
        <v>5.0685639119896668E-3</v>
      </c>
      <c r="AK4" s="84">
        <f>IFERROR(INDEX('State BOBIC'!$C$2:$AR$51,MATCH(About!$B$2,'State BOBIC'!$AS$2:$AS$51,0),MATCH(AK$1,'State BOBIC'!$C$1:$AR$1,0))/SUM('State BOBIC'!AL:AL),0)</f>
        <v>5.6067300722357606E-3</v>
      </c>
      <c r="AL4" s="84">
        <f>IFERROR(INDEX('State BOBIC'!$C$2:$AR$51,MATCH(About!$B$2,'State BOBIC'!$AS$2:$AS$51,0),MATCH(AL$1,'State BOBIC'!$C$1:$AR$1,0))/SUM('State BOBIC'!AM:AM),0)</f>
        <v>6.1091738404092663E-3</v>
      </c>
      <c r="AM4" s="84">
        <f>IFERROR(INDEX('State BOBIC'!$C$2:$AR$51,MATCH(About!$B$2,'State BOBIC'!$AS$2:$AS$51,0),MATCH(AM$1,'State BOBIC'!$C$1:$AR$1,0))/SUM('State BOBIC'!AN:AN),0)</f>
        <v>7.7490940782357475E-3</v>
      </c>
      <c r="AN4" s="84">
        <f>IFERROR(INDEX('State BOBIC'!$C$2:$AR$51,MATCH(About!$B$2,'State BOBIC'!$AS$2:$AS$51,0),MATCH(AN$1,'State BOBIC'!$C$1:$AR$1,0))/SUM('State BOBIC'!AO:AO),0)</f>
        <v>3.7076634376687857E-3</v>
      </c>
      <c r="AO4" s="84">
        <f>IFERROR(INDEX('State BOBIC'!$C$2:$AR$51,MATCH(About!$B$2,'State BOBIC'!$AS$2:$AS$51,0),MATCH(AO$1,'State BOBIC'!$C$1:$AR$1,0))/SUM('State BOBIC'!AP:AP),0)</f>
        <v>7.9059555559797771E-3</v>
      </c>
      <c r="AP4" s="84">
        <f>IFERROR(INDEX('State BOBIC'!$C$2:$AR$51,MATCH(About!$B$2,'State BOBIC'!$AS$2:$AS$51,0),MATCH(AP$1,'State BOBIC'!$C$1:$AR$1,0))/SUM('State BOBIC'!AQ:AQ),0)</f>
        <v>3.493094168824192E-3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1.6041924319826911E-2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3.1756955277059476E-3</v>
      </c>
      <c r="E4" s="84">
        <f>IFERROR(INDEX('State BOBIC'!$C$2:$AR$51,MATCH(About!$B$2,'State BOBIC'!$AS$2:$AS$51,0),MATCH(E$1,'State BOBIC'!$C$1:$AR$1,0))/SUM('State BOBIC'!F:F),0)</f>
        <v>7.2027029140259166E-3</v>
      </c>
      <c r="F4" s="84">
        <f>IFERROR(INDEX('State BOBIC'!$C$2:$AR$51,MATCH(About!$B$2,'State BOBIC'!$AS$2:$AS$51,0),MATCH(F$1,'State BOBIC'!$C$1:$AR$1,0))/SUM('State BOBIC'!G:G),0)</f>
        <v>4.0319882535261153E-3</v>
      </c>
      <c r="G4" s="84">
        <f>IFERROR(INDEX('State BOBIC'!$C$2:$AR$51,MATCH(About!$B$2,'State BOBIC'!$AS$2:$AS$51,0),MATCH(G$1,'State BOBIC'!$C$1:$AR$1,0))/SUM('State BOBIC'!H:H),0)</f>
        <v>2.3678263274153195E-2</v>
      </c>
      <c r="H4" s="84">
        <f>IFERROR(INDEX('State BOBIC'!$C$2:$AR$51,MATCH(About!$B$2,'State BOBIC'!$AS$2:$AS$51,0),MATCH(H$1,'State BOBIC'!$C$1:$AR$1,0))/SUM('State BOBIC'!I:I),0)</f>
        <v>6.8414477921098921E-3</v>
      </c>
      <c r="I4" s="84">
        <f>IFERROR(INDEX('State BOBIC'!$C$2:$AR$51,MATCH(About!$B$2,'State BOBIC'!$AS$2:$AS$51,0),MATCH(I$1,'State BOBIC'!$C$1:$AR$1,0))/SUM('State BOBIC'!J:J),0)</f>
        <v>2.3980431826209774E-2</v>
      </c>
      <c r="J4" s="84">
        <f>IFERROR(INDEX('State BOBIC'!$C$2:$AR$51,MATCH(About!$B$2,'State BOBIC'!$AS$2:$AS$51,0),MATCH(J$1,'State BOBIC'!$C$1:$AR$1,0))/SUM('State BOBIC'!K:K),0)</f>
        <v>1.757504242935725E-2</v>
      </c>
      <c r="K4" s="84">
        <f>IFERROR(INDEX('State BOBIC'!$C$2:$AR$51,MATCH(About!$B$2,'State BOBIC'!$AS$2:$AS$51,0),MATCH(K$1,'State BOBIC'!$C$1:$AR$1,0))/SUM('State BOBIC'!L:L),0)</f>
        <v>8.8907523375034384E-3</v>
      </c>
      <c r="L4" s="84">
        <f>IFERROR(INDEX('State BOBIC'!$C$2:$AR$51,MATCH(About!$B$2,'State BOBIC'!$AS$2:$AS$51,0),MATCH(L$1,'State BOBIC'!$C$1:$AR$1,0))/SUM('State BOBIC'!M:M),0)</f>
        <v>7.4074654315336485E-3</v>
      </c>
      <c r="M4" s="84">
        <f>IFERROR(INDEX('State BOBIC'!$C$2:$AR$51,MATCH(About!$B$2,'State BOBIC'!$AS$2:$AS$51,0),MATCH(M$1,'State BOBIC'!$C$1:$AR$1,0))/SUM('State BOBIC'!N:N),0)</f>
        <v>7.6480276196876898E-4</v>
      </c>
      <c r="N4" s="84">
        <f>IFERROR(INDEX('State BOBIC'!$C$2:$AR$51,MATCH(About!$B$2,'State BOBIC'!$AS$2:$AS$51,0),MATCH(N$1,'State BOBIC'!$C$1:$AR$1,0))/SUM('State BOBIC'!O:O),0)</f>
        <v>1.5155949568396788E-2</v>
      </c>
      <c r="O4" s="84">
        <f>IFERROR(INDEX('State BOBIC'!$C$2:$AR$51,MATCH(About!$B$2,'State BOBIC'!$AS$2:$AS$51,0),MATCH(O$1,'State BOBIC'!$C$1:$AR$1,0))/SUM('State BOBIC'!P:P),0)</f>
        <v>3.7572168826052032E-3</v>
      </c>
      <c r="P4" s="84">
        <f>IFERROR(INDEX('State BOBIC'!$C$2:$AR$51,MATCH(About!$B$2,'State BOBIC'!$AS$2:$AS$51,0),MATCH(P$1,'State BOBIC'!$C$1:$AR$1,0))/SUM('State BOBIC'!Q:Q),0)</f>
        <v>8.6291256499096067E-3</v>
      </c>
      <c r="Q4" s="84">
        <f>IFERROR(INDEX('State BOBIC'!$C$2:$AR$51,MATCH(About!$B$2,'State BOBIC'!$AS$2:$AS$51,0),MATCH(Q$1,'State BOBIC'!$C$1:$AR$1,0))/SUM('State BOBIC'!R:R),0)</f>
        <v>3.6133448016395536E-2</v>
      </c>
      <c r="R4" s="84">
        <f>IFERROR(INDEX('State BOBIC'!$C$2:$AR$51,MATCH(About!$B$2,'State BOBIC'!$AS$2:$AS$51,0),MATCH(R$1,'State BOBIC'!$C$1:$AR$1,0))/SUM('State BOBIC'!S:S),0)</f>
        <v>8.5578039561077929E-3</v>
      </c>
      <c r="S4" s="84">
        <f>IFERROR(INDEX('State BOBIC'!$C$2:$AR$51,MATCH(About!$B$2,'State BOBIC'!$AS$2:$AS$51,0),MATCH(S$1,'State BOBIC'!$C$1:$AR$1,0))/SUM('State BOBIC'!T:T),0)</f>
        <v>1.07355033549129E-2</v>
      </c>
      <c r="T4" s="84">
        <f>IFERROR(INDEX('State BOBIC'!$C$2:$AR$51,MATCH(About!$B$2,'State BOBIC'!$AS$2:$AS$51,0),MATCH(T$1,'State BOBIC'!$C$1:$AR$1,0))/SUM('State BOBIC'!U:U),0)</f>
        <v>1.1216080849685188E-3</v>
      </c>
      <c r="U4" s="84">
        <f>IFERROR(INDEX('State BOBIC'!$C$2:$AR$51,MATCH(About!$B$2,'State BOBIC'!$AS$2:$AS$51,0),MATCH(U$1,'State BOBIC'!$C$1:$AR$1,0))/SUM('State BOBIC'!V:V),0)</f>
        <v>1.0256558018029814E-2</v>
      </c>
      <c r="V4" s="84">
        <f>IFERROR(INDEX('State BOBIC'!$C$2:$AR$51,MATCH(About!$B$2,'State BOBIC'!$AS$2:$AS$51,0),MATCH(V$1,'State BOBIC'!$C$1:$AR$1,0))/SUM('State BOBIC'!W:W),0)</f>
        <v>1.0053856535125414E-2</v>
      </c>
      <c r="W4" s="84">
        <f>IFERROR(INDEX('State BOBIC'!$C$2:$AR$51,MATCH(About!$B$2,'State BOBIC'!$AS$2:$AS$51,0),MATCH(W$1,'State BOBIC'!$C$1:$AR$1,0))/SUM('State BOBIC'!X:X),0)</f>
        <v>3.0513644362417294E-3</v>
      </c>
      <c r="X4" s="84">
        <f>IFERROR(INDEX('State BOBIC'!$C$2:$AR$51,MATCH(About!$B$2,'State BOBIC'!$AS$2:$AS$51,0),MATCH(X$1,'State BOBIC'!$C$1:$AR$1,0))/SUM('State BOBIC'!Y:Y),0)</f>
        <v>6.1108034120752573E-3</v>
      </c>
      <c r="Y4" s="84">
        <f>IFERROR(INDEX('State BOBIC'!$C$2:$AR$51,MATCH(About!$B$2,'State BOBIC'!$AS$2:$AS$51,0),MATCH(Y$1,'State BOBIC'!$C$1:$AR$1,0))/SUM('State BOBIC'!Z:Z),0)</f>
        <v>5.2356122305297938E-3</v>
      </c>
      <c r="Z4" s="84">
        <f>IFERROR(INDEX('State BOBIC'!$C$2:$AR$51,MATCH(About!$B$2,'State BOBIC'!$AS$2:$AS$51,0),MATCH(Z$1,'State BOBIC'!$C$1:$AR$1,0))/SUM('State BOBIC'!AA:AA),0)</f>
        <v>1.2093030498144603E-2</v>
      </c>
      <c r="AA4" s="84">
        <f>IFERROR(INDEX('State BOBIC'!$C$2:$AR$51,MATCH(About!$B$2,'State BOBIC'!$AS$2:$AS$51,0),MATCH(AA$1,'State BOBIC'!$C$1:$AR$1,0))/SUM('State BOBIC'!AB:AB),0)</f>
        <v>3.5418932188890058E-3</v>
      </c>
      <c r="AB4" s="84">
        <f>IFERROR(INDEX('State BOBIC'!$C$2:$AR$51,MATCH(About!$B$2,'State BOBIC'!$AS$2:$AS$51,0),MATCH(AB$1,'State BOBIC'!$C$1:$AR$1,0))/SUM('State BOBIC'!AC:AC),0)</f>
        <v>7.730144735671512E-3</v>
      </c>
      <c r="AC4" s="84">
        <f>IFERROR(INDEX('State BOBIC'!$C$2:$AR$51,MATCH(About!$B$2,'State BOBIC'!$AS$2:$AS$51,0),MATCH(AC$1,'State BOBIC'!$C$1:$AR$1,0))/SUM('State BOBIC'!AD:AD),0)</f>
        <v>6.2339294449073402E-3</v>
      </c>
      <c r="AD4" s="84">
        <f>IFERROR(INDEX('State BOBIC'!$C$2:$AR$51,MATCH(About!$B$2,'State BOBIC'!$AS$2:$AS$51,0),MATCH(AD$1,'State BOBIC'!$C$1:$AR$1,0))/SUM('State BOBIC'!AE:AE),0)</f>
        <v>8.130855435625953E-3</v>
      </c>
      <c r="AE4" s="84">
        <f>IFERROR(INDEX('State BOBIC'!$C$2:$AR$51,MATCH(About!$B$2,'State BOBIC'!$AS$2:$AS$51,0),MATCH(AE$1,'State BOBIC'!$C$1:$AR$1,0))/SUM('State BOBIC'!AF:AF),0)</f>
        <v>9.6833949264925213E-3</v>
      </c>
      <c r="AF4" s="84">
        <f>IFERROR(INDEX('State BOBIC'!$C$2:$AR$51,MATCH(About!$B$2,'State BOBIC'!$AS$2:$AS$51,0),MATCH(AF$1,'State BOBIC'!$C$1:$AR$1,0))/SUM('State BOBIC'!AG:AG),0)</f>
        <v>6.8244583519621194E-3</v>
      </c>
      <c r="AG4" s="84">
        <f>IFERROR(INDEX('State BOBIC'!$C$2:$AR$51,MATCH(About!$B$2,'State BOBIC'!$AS$2:$AS$51,0),MATCH(AG$1,'State BOBIC'!$C$1:$AR$1,0))/SUM('State BOBIC'!AH:AH),0)</f>
        <v>1.9874196308607237E-3</v>
      </c>
      <c r="AH4" s="84">
        <f>IFERROR(INDEX('State BOBIC'!$C$2:$AR$51,MATCH(About!$B$2,'State BOBIC'!$AS$2:$AS$51,0),MATCH(AH$1,'State BOBIC'!$C$1:$AR$1,0))/SUM('State BOBIC'!AI:AI),0)</f>
        <v>4.2756062718587364E-3</v>
      </c>
      <c r="AI4" s="84">
        <f>IFERROR(INDEX('State BOBIC'!$C$2:$AR$51,MATCH(About!$B$2,'State BOBIC'!$AS$2:$AS$51,0),MATCH(AI$1,'State BOBIC'!$C$1:$AR$1,0))/SUM('State BOBIC'!AJ:AJ),0)</f>
        <v>2.6726746960963142E-3</v>
      </c>
      <c r="AJ4" s="84">
        <f>IFERROR(INDEX('State BOBIC'!$C$2:$AR$51,MATCH(About!$B$2,'State BOBIC'!$AS$2:$AS$51,0),MATCH(AJ$1,'State BOBIC'!$C$1:$AR$1,0))/SUM('State BOBIC'!AK:AK),0)</f>
        <v>5.0685639119896668E-3</v>
      </c>
      <c r="AK4" s="84">
        <f>IFERROR(INDEX('State BOBIC'!$C$2:$AR$51,MATCH(About!$B$2,'State BOBIC'!$AS$2:$AS$51,0),MATCH(AK$1,'State BOBIC'!$C$1:$AR$1,0))/SUM('State BOBIC'!AL:AL),0)</f>
        <v>5.6067300722357606E-3</v>
      </c>
      <c r="AL4" s="84">
        <f>IFERROR(INDEX('State BOBIC'!$C$2:$AR$51,MATCH(About!$B$2,'State BOBIC'!$AS$2:$AS$51,0),MATCH(AL$1,'State BOBIC'!$C$1:$AR$1,0))/SUM('State BOBIC'!AM:AM),0)</f>
        <v>6.1091738404092663E-3</v>
      </c>
      <c r="AM4" s="84">
        <f>IFERROR(INDEX('State BOBIC'!$C$2:$AR$51,MATCH(About!$B$2,'State BOBIC'!$AS$2:$AS$51,0),MATCH(AM$1,'State BOBIC'!$C$1:$AR$1,0))/SUM('State BOBIC'!AN:AN),0)</f>
        <v>7.7490940782357475E-3</v>
      </c>
      <c r="AN4" s="84">
        <f>IFERROR(INDEX('State BOBIC'!$C$2:$AR$51,MATCH(About!$B$2,'State BOBIC'!$AS$2:$AS$51,0),MATCH(AN$1,'State BOBIC'!$C$1:$AR$1,0))/SUM('State BOBIC'!AO:AO),0)</f>
        <v>3.7076634376687857E-3</v>
      </c>
      <c r="AO4" s="84">
        <f>IFERROR(INDEX('State BOBIC'!$C$2:$AR$51,MATCH(About!$B$2,'State BOBIC'!$AS$2:$AS$51,0),MATCH(AO$1,'State BOBIC'!$C$1:$AR$1,0))/SUM('State BOBIC'!AP:AP),0)</f>
        <v>7.9059555559797771E-3</v>
      </c>
      <c r="AP4" s="84">
        <f>IFERROR(INDEX('State BOBIC'!$C$2:$AR$51,MATCH(About!$B$2,'State BOBIC'!$AS$2:$AS$51,0),MATCH(AP$1,'State BOBIC'!$C$1:$AR$1,0))/SUM('State BOBIC'!AQ:AQ),0)</f>
        <v>3.493094168824192E-3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1103305.6685061837</v>
      </c>
      <c r="C2" s="81">
        <f>'National GE'!C2*'National GE'!C4</f>
        <v>0</v>
      </c>
      <c r="D2" s="81">
        <f>'National GE'!D2*'National GE'!D4</f>
        <v>20427.83166798489</v>
      </c>
      <c r="E2">
        <f>'National GE'!E2*'National GE'!E4</f>
        <v>45351.316249377182</v>
      </c>
      <c r="F2">
        <f>'National GE'!F2*'National GE'!F4</f>
        <v>1171.7138151441561</v>
      </c>
      <c r="G2">
        <f>'National GE'!G2*'National GE'!G4</f>
        <v>8429236.2487753145</v>
      </c>
      <c r="H2">
        <f>'National GE'!H2*'National GE'!H4</f>
        <v>260448.34682828642</v>
      </c>
      <c r="I2">
        <f>'National GE'!I2*'National GE'!I4</f>
        <v>27875.282860082476</v>
      </c>
      <c r="J2">
        <f>'National GE'!J2*'National GE'!J4</f>
        <v>289418.53519342252</v>
      </c>
      <c r="K2" s="81">
        <f>'National GE'!K2*'National GE'!K4</f>
        <v>377219.08798669412</v>
      </c>
      <c r="L2" s="81">
        <f>'National GE'!L2*'National GE'!L4</f>
        <v>31134764.192554038</v>
      </c>
      <c r="M2">
        <f>'National GE'!M2*'National GE'!M4</f>
        <v>253850.48087581425</v>
      </c>
      <c r="N2">
        <f>'National GE'!N2*'National GE'!N4</f>
        <v>135067.85919954994</v>
      </c>
      <c r="O2" s="81">
        <f>'National GE'!O2*'National GE'!O4</f>
        <v>6989.781872680579</v>
      </c>
      <c r="P2" s="81">
        <f>'National GE'!P2*'National GE'!P4</f>
        <v>72550.781254586414</v>
      </c>
      <c r="Q2" s="81">
        <f>'National GE'!Q2*'National GE'!Q4</f>
        <v>12179.199565646519</v>
      </c>
      <c r="R2" s="81">
        <f>'National GE'!R2*'National GE'!R4</f>
        <v>22813.832137597288</v>
      </c>
      <c r="S2">
        <f>'National GE'!S2*'National GE'!S4</f>
        <v>192386.75879559541</v>
      </c>
      <c r="T2">
        <f>'National GE'!T2*'National GE'!T4</f>
        <v>26075.54597284706</v>
      </c>
      <c r="U2">
        <f>'National GE'!U2*'National GE'!U4</f>
        <v>28812.482339306709</v>
      </c>
      <c r="V2">
        <f>'National GE'!V2*'National GE'!V4</f>
        <v>95442.058357800197</v>
      </c>
      <c r="W2">
        <f>'National GE'!W2*'National GE'!W4</f>
        <v>32809.385515624483</v>
      </c>
      <c r="X2">
        <f>'National GE'!X2*'National GE'!X4</f>
        <v>587798.66929454962</v>
      </c>
      <c r="Y2">
        <f>'National GE'!Y2*'National GE'!Y4</f>
        <v>76581.780346091153</v>
      </c>
      <c r="Z2" s="81">
        <f>'National GE'!Z2*'National GE'!Z4</f>
        <v>2288168.489119058</v>
      </c>
      <c r="AA2" s="81">
        <f>'National GE'!AA2*'National GE'!AA4</f>
        <v>910893.72418970382</v>
      </c>
      <c r="AB2" s="81">
        <f>'National GE'!AB2*'National GE'!AB4</f>
        <v>5363515.9903952926</v>
      </c>
      <c r="AC2">
        <f>'National GE'!AC2*'National GE'!AC4</f>
        <v>5434.8233134190814</v>
      </c>
      <c r="AD2">
        <f>'National GE'!AD2*'National GE'!AD4</f>
        <v>20048892.096596979</v>
      </c>
      <c r="AE2">
        <f>'National GE'!AE2*'National GE'!AE4</f>
        <v>23671686.512473721</v>
      </c>
      <c r="AF2">
        <f>'National GE'!AF2*'National GE'!AF4</f>
        <v>1154232.9411992568</v>
      </c>
      <c r="AG2">
        <f>'National GE'!AG2*'National GE'!AG4</f>
        <v>2151962.5946036624</v>
      </c>
      <c r="AH2">
        <f>'National GE'!AH2*'National GE'!AH4</f>
        <v>837037.77249575907</v>
      </c>
      <c r="AI2">
        <f>'National GE'!AI2*'National GE'!AI4</f>
        <v>6857665.6546836849</v>
      </c>
      <c r="AJ2">
        <f>'National GE'!AJ2*'National GE'!AJ4</f>
        <v>255310.87165092162</v>
      </c>
      <c r="AK2">
        <f>'National GE'!AK2*'National GE'!AK4</f>
        <v>9160697.2541142628</v>
      </c>
      <c r="AL2">
        <f>'National GE'!AL2*'National GE'!AL4</f>
        <v>18915205.146257505</v>
      </c>
      <c r="AM2">
        <f>'National GE'!AM2*'National GE'!AM4</f>
        <v>16438408358.993223</v>
      </c>
      <c r="AN2">
        <f>'National GE'!AN2*'National GE'!AN4</f>
        <v>1450519532.9809291</v>
      </c>
      <c r="AO2">
        <f>'National GE'!AO2*'National GE'!AO4</f>
        <v>22209.225008193087</v>
      </c>
      <c r="AP2">
        <f>'National GE'!AP2*'National GE'!AP4</f>
        <v>9787340.530687185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1704528006.3081188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8412320.3079806268</v>
      </c>
      <c r="F2">
        <f>'National HE'!F2*'National HE'!F4</f>
        <v>703418.86035820853</v>
      </c>
      <c r="G2">
        <f>'National HE'!G2*'National HE'!G4</f>
        <v>13795113725.846388</v>
      </c>
      <c r="H2">
        <f>'National HE'!H2*'National HE'!H4</f>
        <v>1052053594.1976128</v>
      </c>
      <c r="I2">
        <f>'National HE'!I2*'National HE'!I4</f>
        <v>180736365.24405974</v>
      </c>
      <c r="J2">
        <f>'National HE'!J2*'National HE'!J4</f>
        <v>1090575007.0820527</v>
      </c>
      <c r="K2" s="81">
        <f>'National HE'!K2*'National HE'!K4</f>
        <v>1471427453.3099604</v>
      </c>
      <c r="L2" s="81">
        <f>'National HE'!L2*'National HE'!L4</f>
        <v>717862575.7714498</v>
      </c>
      <c r="M2">
        <f>'National HE'!M2*'National HE'!M4</f>
        <v>218677975.7335737</v>
      </c>
      <c r="N2">
        <f>'National HE'!N2*'National HE'!N4</f>
        <v>774075369.20152509</v>
      </c>
      <c r="O2" s="81">
        <f>'National HE'!O2*'National HE'!O4</f>
        <v>22637796.607458398</v>
      </c>
      <c r="P2" s="81">
        <f>'National HE'!P2*'National HE'!P4</f>
        <v>80389395.643967226</v>
      </c>
      <c r="Q2" s="81">
        <f>'National HE'!Q2*'National HE'!Q4</f>
        <v>0</v>
      </c>
      <c r="R2" s="81">
        <f>'National HE'!R2*'National HE'!R4</f>
        <v>32052461.372198559</v>
      </c>
      <c r="S2">
        <f>'National HE'!S2*'National HE'!S4</f>
        <v>380414137.62972528</v>
      </c>
      <c r="T2">
        <f>'National HE'!T2*'National HE'!T4</f>
        <v>155308776.6650908</v>
      </c>
      <c r="U2">
        <f>'National HE'!U2*'National HE'!U4</f>
        <v>523050875.51516253</v>
      </c>
      <c r="V2">
        <f>'National HE'!V2*'National HE'!V4</f>
        <v>283534007.91715759</v>
      </c>
      <c r="W2">
        <f>'National HE'!W2*'National HE'!W4</f>
        <v>706732194.38958251</v>
      </c>
      <c r="X2">
        <f>'National HE'!X2*'National HE'!X4</f>
        <v>323380427.22083545</v>
      </c>
      <c r="Y2">
        <f>'National HE'!Y2*'National HE'!Y4</f>
        <v>1039189908.2551527</v>
      </c>
      <c r="Z2" s="81">
        <f>'National HE'!Z2*'National HE'!Z4</f>
        <v>1520195938.8588071</v>
      </c>
      <c r="AA2" s="81">
        <f>'National HE'!AA2*'National HE'!AA4</f>
        <v>120864368.85528855</v>
      </c>
      <c r="AB2" s="81">
        <f>'National HE'!AB2*'National HE'!AB4</f>
        <v>346217350.75048321</v>
      </c>
      <c r="AC2">
        <f>'National HE'!AC2*'National HE'!AC4</f>
        <v>43654916.33041025</v>
      </c>
      <c r="AD2">
        <f>'National HE'!AD2*'National HE'!AD4</f>
        <v>10166355658.72883</v>
      </c>
      <c r="AE2">
        <f>'National HE'!AE2*'National HE'!AE4</f>
        <v>4453237432.178051</v>
      </c>
      <c r="AF2">
        <f>'National HE'!AF2*'National HE'!AF4</f>
        <v>4676501687.2279577</v>
      </c>
      <c r="AG2">
        <f>'National HE'!AG2*'National HE'!AG4</f>
        <v>375602758.08929354</v>
      </c>
      <c r="AH2">
        <f>'National HE'!AH2*'National HE'!AH4</f>
        <v>1040400675.903211</v>
      </c>
      <c r="AI2">
        <f>'National HE'!AI2*'National HE'!AI4</f>
        <v>203013362.65944001</v>
      </c>
      <c r="AJ2">
        <f>'National HE'!AJ2*'National HE'!AJ4</f>
        <v>3882939579.9231348</v>
      </c>
      <c r="AK2">
        <f>'National HE'!AK2*'National HE'!AK4</f>
        <v>8003739806.2972784</v>
      </c>
      <c r="AL2">
        <f>'National HE'!AL2*'National HE'!AL4</f>
        <v>1933259069.1721182</v>
      </c>
      <c r="AM2">
        <f>'National HE'!AM2*'National HE'!AM4</f>
        <v>588406791.52413321</v>
      </c>
      <c r="AN2">
        <f>'National HE'!AN2*'National HE'!AN4</f>
        <v>2075989292.3056948</v>
      </c>
      <c r="AO2">
        <f>'National HE'!AO2*'National HE'!AO4</f>
        <v>16294734543.887926</v>
      </c>
      <c r="AP2">
        <f>'National HE'!AP2*'National HE'!AP4</f>
        <v>1515972256.4023693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2024-01-04T00:16:21Z</dcterms:modified>
</cp:coreProperties>
</file>