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A9151F92-0EFD-4B58-9FDA-30EBA3FD0BB5}"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E1" i="23" s="1"/>
  <c r="O9" i="23"/>
  <c r="Y8" i="23"/>
  <c r="E8" i="23"/>
  <c r="O7" i="23"/>
  <c r="Y6" i="23"/>
  <c r="E6" i="23"/>
  <c r="O5" i="23"/>
  <c r="AC4" i="23"/>
  <c r="AC1" i="23" s="1"/>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R1" i="23"/>
  <c r="AB1" i="23"/>
  <c r="Z1" i="23"/>
  <c r="T1" i="23"/>
  <c r="AH1" i="23"/>
  <c r="S1" i="23"/>
  <c r="I1" i="23"/>
  <c r="D1" i="23"/>
  <c r="AF1" i="23"/>
  <c r="X1" i="23"/>
  <c r="AG1" i="23" l="1"/>
  <c r="W1" i="23"/>
  <c r="V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9" i="31" l="1"/>
  <c r="P21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<sst xmlns="http://schemas.openxmlformats.org/spreadsheetml/2006/main" count="30722" uniqueCount="2647">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</sst>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2330</v>
      </c>
      <c r="C1" s="199">
        <v>45728</v>
      </c>
      <c r="G1" s="123" t="s">
        <v>2309</v>
      </c>
      <c r="H1" s="123" t="s">
        <v>2310</v>
      </c>
    </row>
    <row r="2" spans="1:8" x14ac:dyDescent="0.25">
      <c r="B2" t="str">
        <f>_xlfn.XLOOKUP(B1,H:H,G:G,0,0,1)</f>
        <v>CA</v>
      </c>
      <c r="C2" t="str">
        <f>_xlfn.XLOOKUP(B2,G:G, H:H, 0,0,1)</f>
        <v>California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California.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PV:**California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Wind:**California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California.</v>
      </c>
      <c r="L9" s="143" t="str">
        <f>J9&amp;K9</f>
        <v>**Description:** This policy prevents new capacity of the selected type(s) from being built or deployed.  // **Guidance for setting values:**No new coal is planned in California.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1748</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349</v>
      </c>
      <c r="H6" t="s">
        <v>2332</v>
      </c>
      <c r="I6" s="132">
        <v>2030</v>
      </c>
      <c r="J6" s="132">
        <f>IF($E6="","",(1-$E6)*$G6)</f>
        <v>209.4</v>
      </c>
      <c r="K6" s="132">
        <f>J6</f>
        <v>209.4</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2003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2004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2005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2006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2007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2008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2009</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2010</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2011</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2012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2015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2016</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2025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2028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2032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2025-03-12T19:29:57Z</dcterms:modified>
</cp:coreProperties>
</file>