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6FC4B97F-239F-40CA-A655-FCFBC3328FDC}"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C1" i="23" s="1"/>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T1" i="23"/>
  <c r="AA1" i="23"/>
  <c r="S1" i="23"/>
  <c r="I1" i="23"/>
  <c r="D1" i="23"/>
  <c r="X1" i="23"/>
  <c r="L7" i="29" l="1"/>
  <c r="AG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K16" i="29" a="1"/>
  <c r="K16" i="29" s="1"/>
  <c r="L16" i="29" s="1"/>
  <c r="J14"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P21" i="27"/>
  <c r="E3" i="20" s="1"/>
  <c r="D3" i="20"/>
  <c r="B43" i="18"/>
  <c r="E2" i="20" l="1"/>
  <c r="D2" i="20"/>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<sst xmlns="http://schemas.openxmlformats.org/spreadsheetml/2006/main" count="30722" uniqueCount="2647">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</sst>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2291</v>
      </c>
      <c r="C1" s="199">
        <v>45736</v>
      </c>
      <c r="G1" s="123" t="s">
        <v>2270</v>
      </c>
      <c r="H1" s="123" t="s">
        <v>2271</v>
      </c>
    </row>
    <row r="2" spans="1:8" x14ac:dyDescent="0.25">
      <c r="B2" t="str">
        <f>_xlfn.XLOOKUP(B1,H:H,G:G,0,0,1)</f>
        <v>CA</v>
      </c>
      <c r="C2" t="str">
        <f>_xlfn.XLOOKUP(B2,G:G, H:H, 0,0,1)</f>
        <v>California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California.</v>
      </c>
      <c r="L9" s="143" t="str">
        <f>J9&amp;K9</f>
        <v>**Description:** This policy prevents new capacity of the selected type(s) from being built or deployed.  // **Guidance for setting values:** No new coal is planned in California.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1743</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349</v>
      </c>
      <c r="H6" t="s">
        <v>2293</v>
      </c>
      <c r="I6" s="132">
        <v>2030</v>
      </c>
      <c r="J6" s="132">
        <f>IF($E6="","",(1-$E6)*$G6)</f>
        <v>209.4</v>
      </c>
      <c r="K6" s="132">
        <f>J6</f>
        <v>209.4</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1964</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1965</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1966</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1967</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1968</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1969</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1970</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1971</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1972</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1973</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1976</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1977</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1986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1989</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1993</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2025-03-20T20:47:30Z</dcterms:modified>
</cp:coreProperties>
</file>