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fuels\BCTR\"/>
    </mc:Choice>
  </mc:AlternateContent>
  <xr:revisionPtr revIDLastSave="0" documentId="8_{840BC4EA-D697-4BFB-9171-F576549E33AA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<sst xmlns="http://schemas.openxmlformats.org/spreadsheetml/2006/main" count="354" uniqueCount="264">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</sst>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73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CA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15.116365842255545</v>
      </c>
      <c r="C2" s="35">
        <f>SUMIFS('state calcs'!D:D,'state calcs'!$A:$A,$A2,'state calcs'!$B:$B,About!$B$2)</f>
        <v>18.674583016570097</v>
      </c>
      <c r="D2" s="35">
        <f>SUMIFS('state calcs'!E:E,'state calcs'!$A:$A,$A2,'state calcs'!$B:$B,About!$B$2)</f>
        <v>22.319623105704672</v>
      </c>
      <c r="E2" s="35">
        <f>SUMIFS('state calcs'!F:F,'state calcs'!$A:$A,$A2,'state calcs'!$B:$B,About!$B$2)</f>
        <v>24.886334303680318</v>
      </c>
      <c r="F2" s="35">
        <f>SUMIFS('state calcs'!G:G,'state calcs'!$A:$A,$A2,'state calcs'!$B:$B,About!$B$2)</f>
        <v>29.680499832623351</v>
      </c>
      <c r="G2" s="35">
        <f>SUMIFS('state calcs'!H:H,'state calcs'!$A:$A,$A2,'state calcs'!$B:$B,About!$B$2)</f>
        <v>28.643317265437872</v>
      </c>
      <c r="H2" s="35">
        <f>SUMIFS('state calcs'!I:I,'state calcs'!$A:$A,$A2,'state calcs'!$B:$B,About!$B$2)</f>
        <v>30.934604495137137</v>
      </c>
      <c r="I2" s="35">
        <f>SUMIFS('state calcs'!J:J,'state calcs'!$A:$A,$A2,'state calcs'!$B:$B,About!$B$2)</f>
        <v>33.225891724836401</v>
      </c>
      <c r="J2" s="35">
        <f>SUMIFS('state calcs'!K:K,'state calcs'!$A:$A,$A2,'state calcs'!$B:$B,About!$B$2)</f>
        <v>35.517178954535666</v>
      </c>
      <c r="K2" s="35">
        <f>SUMIFS('state calcs'!L:L,'state calcs'!$A:$A,$A2,'state calcs'!$B:$B,About!$B$2)</f>
        <v>37.808466184234931</v>
      </c>
      <c r="L2" s="35">
        <f>SUMIFS('state calcs'!M:M,'state calcs'!$A:$A,$A2,'state calcs'!$B:$B,About!$B$2)</f>
        <v>40.099753413934195</v>
      </c>
      <c r="M2" s="35">
        <f>SUMIFS('state calcs'!N:N,'state calcs'!$A:$A,$A2,'state calcs'!$B:$B,About!$B$2)</f>
        <v>40.099753413934195</v>
      </c>
      <c r="N2" s="35">
        <f>SUMIFS('state calcs'!O:O,'state calcs'!$A:$A,$A2,'state calcs'!$B:$B,About!$B$2)</f>
        <v>40.099753413934195</v>
      </c>
      <c r="O2" s="35">
        <f>SUMIFS('state calcs'!P:P,'state calcs'!$A:$A,$A2,'state calcs'!$B:$B,About!$B$2)</f>
        <v>40.099753413934195</v>
      </c>
      <c r="P2" s="35">
        <f>SUMIFS('state calcs'!Q:Q,'state calcs'!$A:$A,$A2,'state calcs'!$B:$B,About!$B$2)</f>
        <v>40.099753413934195</v>
      </c>
      <c r="Q2" s="35">
        <f>SUMIFS('state calcs'!R:R,'state calcs'!$A:$A,$A2,'state calcs'!$B:$B,About!$B$2)</f>
        <v>40.099753413934195</v>
      </c>
      <c r="R2" s="35">
        <f>SUMIFS('state calcs'!S:S,'state calcs'!$A:$A,$A2,'state calcs'!$B:$B,About!$B$2)</f>
        <v>40.099753413934195</v>
      </c>
      <c r="S2" s="35">
        <f>SUMIFS('state calcs'!T:T,'state calcs'!$A:$A,$A2,'state calcs'!$B:$B,About!$B$2)</f>
        <v>40.099753413934195</v>
      </c>
      <c r="T2" s="35">
        <f>SUMIFS('state calcs'!U:U,'state calcs'!$A:$A,$A2,'state calcs'!$B:$B,About!$B$2)</f>
        <v>40.099753413934195</v>
      </c>
      <c r="U2" s="35">
        <f>SUMIFS('state calcs'!V:V,'state calcs'!$A:$A,$A2,'state calcs'!$B:$B,About!$B$2)</f>
        <v>40.099753413934195</v>
      </c>
      <c r="V2" s="35">
        <f>SUMIFS('state calcs'!W:W,'state calcs'!$A:$A,$A2,'state calcs'!$B:$B,About!$B$2)</f>
        <v>40.099753413934195</v>
      </c>
      <c r="W2" s="35">
        <f>SUMIFS('state calcs'!X:X,'state calcs'!$A:$A,$A2,'state calcs'!$B:$B,About!$B$2)</f>
        <v>40.099753413934195</v>
      </c>
      <c r="X2" s="35">
        <f>SUMIFS('state calcs'!Y:Y,'state calcs'!$A:$A,$A2,'state calcs'!$B:$B,About!$B$2)</f>
        <v>40.099753413934195</v>
      </c>
      <c r="Y2" s="35">
        <f>SUMIFS('state calcs'!Z:Z,'state calcs'!$A:$A,$A2,'state calcs'!$B:$B,About!$B$2)</f>
        <v>40.099753413934195</v>
      </c>
      <c r="Z2" s="35">
        <f>SUMIFS('state calcs'!AA:AA,'state calcs'!$A:$A,$A2,'state calcs'!$B:$B,About!$B$2)</f>
        <v>40.099753413934195</v>
      </c>
      <c r="AA2" s="35">
        <f>SUMIFS('state calcs'!AB:AB,'state calcs'!$A:$A,$A2,'state calcs'!$B:$B,About!$B$2)</f>
        <v>40.099753413934195</v>
      </c>
      <c r="AB2" s="35">
        <f>SUMIFS('state calcs'!AC:AC,'state calcs'!$A:$A,$A2,'state calcs'!$B:$B,About!$B$2)</f>
        <v>40.099753413934195</v>
      </c>
      <c r="AC2" s="35">
        <f>SUMIFS('state calcs'!AD:AD,'state calcs'!$A:$A,$A2,'state calcs'!$B:$B,About!$B$2)</f>
        <v>40.099753413934195</v>
      </c>
      <c r="AD2" s="35">
        <f>SUMIFS('state calcs'!AE:AE,'state calcs'!$A:$A,$A2,'state calcs'!$B:$B,About!$B$2)</f>
        <v>40.099753413934195</v>
      </c>
      <c r="AE2" s="35">
        <f>SUMIFS('state calcs'!AF:AF,'state calcs'!$A:$A,$A2,'state calcs'!$B:$B,About!$B$2)</f>
        <v>40.099753413934195</v>
      </c>
      <c r="AF2" s="35">
        <f>SUMIFS('state calcs'!AG:AG,'state calcs'!$A:$A,$A2,'state calcs'!$B:$B,About!$B$2)</f>
        <v>40.099753413934195</v>
      </c>
    </row>
    <row r="3" spans="1:32" x14ac:dyDescent="0.75">
      <c r="A3" t="s">
        <v>5</v>
      </c>
      <c r="B3" s="35">
        <f>SUMIFS('state calcs'!C:C,'state calcs'!$A:$A,$A3,'state calcs'!$B:$B,About!$B$2)</f>
        <v>15.116365842255545</v>
      </c>
      <c r="C3" s="35">
        <f>SUMIFS('state calcs'!D:D,'state calcs'!$A:$A,$A3,'state calcs'!$B:$B,About!$B$2)</f>
        <v>18.674583016570097</v>
      </c>
      <c r="D3" s="35">
        <f>SUMIFS('state calcs'!E:E,'state calcs'!$A:$A,$A3,'state calcs'!$B:$B,About!$B$2)</f>
        <v>22.319623105704672</v>
      </c>
      <c r="E3" s="35">
        <f>SUMIFS('state calcs'!F:F,'state calcs'!$A:$A,$A3,'state calcs'!$B:$B,About!$B$2)</f>
        <v>24.886334303680318</v>
      </c>
      <c r="F3" s="35">
        <f>SUMIFS('state calcs'!G:G,'state calcs'!$A:$A,$A3,'state calcs'!$B:$B,About!$B$2)</f>
        <v>29.680499832623351</v>
      </c>
      <c r="G3" s="35">
        <f>SUMIFS('state calcs'!H:H,'state calcs'!$A:$A,$A3,'state calcs'!$B:$B,About!$B$2)</f>
        <v>28.643317265437872</v>
      </c>
      <c r="H3" s="35">
        <f>SUMIFS('state calcs'!I:I,'state calcs'!$A:$A,$A3,'state calcs'!$B:$B,About!$B$2)</f>
        <v>30.934604495137137</v>
      </c>
      <c r="I3" s="35">
        <f>SUMIFS('state calcs'!J:J,'state calcs'!$A:$A,$A3,'state calcs'!$B:$B,About!$B$2)</f>
        <v>33.225891724836401</v>
      </c>
      <c r="J3" s="35">
        <f>SUMIFS('state calcs'!K:K,'state calcs'!$A:$A,$A3,'state calcs'!$B:$B,About!$B$2)</f>
        <v>35.517178954535666</v>
      </c>
      <c r="K3" s="35">
        <f>SUMIFS('state calcs'!L:L,'state calcs'!$A:$A,$A3,'state calcs'!$B:$B,About!$B$2)</f>
        <v>37.808466184234931</v>
      </c>
      <c r="L3" s="35">
        <f>SUMIFS('state calcs'!M:M,'state calcs'!$A:$A,$A3,'state calcs'!$B:$B,About!$B$2)</f>
        <v>40.099753413934195</v>
      </c>
      <c r="M3" s="35">
        <f>SUMIFS('state calcs'!N:N,'state calcs'!$A:$A,$A3,'state calcs'!$B:$B,About!$B$2)</f>
        <v>40.099753413934195</v>
      </c>
      <c r="N3" s="35">
        <f>SUMIFS('state calcs'!O:O,'state calcs'!$A:$A,$A3,'state calcs'!$B:$B,About!$B$2)</f>
        <v>40.099753413934195</v>
      </c>
      <c r="O3" s="35">
        <f>SUMIFS('state calcs'!P:P,'state calcs'!$A:$A,$A3,'state calcs'!$B:$B,About!$B$2)</f>
        <v>40.099753413934195</v>
      </c>
      <c r="P3" s="35">
        <f>SUMIFS('state calcs'!Q:Q,'state calcs'!$A:$A,$A3,'state calcs'!$B:$B,About!$B$2)</f>
        <v>40.099753413934195</v>
      </c>
      <c r="Q3" s="35">
        <f>SUMIFS('state calcs'!R:R,'state calcs'!$A:$A,$A3,'state calcs'!$B:$B,About!$B$2)</f>
        <v>40.099753413934195</v>
      </c>
      <c r="R3" s="35">
        <f>SUMIFS('state calcs'!S:S,'state calcs'!$A:$A,$A3,'state calcs'!$B:$B,About!$B$2)</f>
        <v>40.099753413934195</v>
      </c>
      <c r="S3" s="35">
        <f>SUMIFS('state calcs'!T:T,'state calcs'!$A:$A,$A3,'state calcs'!$B:$B,About!$B$2)</f>
        <v>40.099753413934195</v>
      </c>
      <c r="T3" s="35">
        <f>SUMIFS('state calcs'!U:U,'state calcs'!$A:$A,$A3,'state calcs'!$B:$B,About!$B$2)</f>
        <v>40.099753413934195</v>
      </c>
      <c r="U3" s="35">
        <f>SUMIFS('state calcs'!V:V,'state calcs'!$A:$A,$A3,'state calcs'!$B:$B,About!$B$2)</f>
        <v>40.099753413934195</v>
      </c>
      <c r="V3" s="35">
        <f>SUMIFS('state calcs'!W:W,'state calcs'!$A:$A,$A3,'state calcs'!$B:$B,About!$B$2)</f>
        <v>40.099753413934195</v>
      </c>
      <c r="W3" s="35">
        <f>SUMIFS('state calcs'!X:X,'state calcs'!$A:$A,$A3,'state calcs'!$B:$B,About!$B$2)</f>
        <v>40.099753413934195</v>
      </c>
      <c r="X3" s="35">
        <f>SUMIFS('state calcs'!Y:Y,'state calcs'!$A:$A,$A3,'state calcs'!$B:$B,About!$B$2)</f>
        <v>40.099753413934195</v>
      </c>
      <c r="Y3" s="35">
        <f>SUMIFS('state calcs'!Z:Z,'state calcs'!$A:$A,$A3,'state calcs'!$B:$B,About!$B$2)</f>
        <v>40.099753413934195</v>
      </c>
      <c r="Z3" s="35">
        <f>SUMIFS('state calcs'!AA:AA,'state calcs'!$A:$A,$A3,'state calcs'!$B:$B,About!$B$2)</f>
        <v>40.099753413934195</v>
      </c>
      <c r="AA3" s="35">
        <f>SUMIFS('state calcs'!AB:AB,'state calcs'!$A:$A,$A3,'state calcs'!$B:$B,About!$B$2)</f>
        <v>40.099753413934195</v>
      </c>
      <c r="AB3" s="35">
        <f>SUMIFS('state calcs'!AC:AC,'state calcs'!$A:$A,$A3,'state calcs'!$B:$B,About!$B$2)</f>
        <v>40.099753413934195</v>
      </c>
      <c r="AC3" s="35">
        <f>SUMIFS('state calcs'!AD:AD,'state calcs'!$A:$A,$A3,'state calcs'!$B:$B,About!$B$2)</f>
        <v>40.099753413934195</v>
      </c>
      <c r="AD3" s="35">
        <f>SUMIFS('state calcs'!AE:AE,'state calcs'!$A:$A,$A3,'state calcs'!$B:$B,About!$B$2)</f>
        <v>40.099753413934195</v>
      </c>
      <c r="AE3" s="35">
        <f>SUMIFS('state calcs'!AF:AF,'state calcs'!$A:$A,$A3,'state calcs'!$B:$B,About!$B$2)</f>
        <v>40.099753413934195</v>
      </c>
      <c r="AF3" s="35">
        <f>SUMIFS('state calcs'!AG:AG,'state calcs'!$A:$A,$A3,'state calcs'!$B:$B,About!$B$2)</f>
        <v>40.099753413934195</v>
      </c>
    </row>
    <row r="4" spans="1:32" x14ac:dyDescent="0.75">
      <c r="A4" t="s">
        <v>6</v>
      </c>
      <c r="B4" s="35">
        <f>SUMIFS('state calcs'!C:C,'state calcs'!$A:$A,$A4,'state calcs'!$B:$B,About!$B$2)</f>
        <v>15.116365842255545</v>
      </c>
      <c r="C4" s="35">
        <f>SUMIFS('state calcs'!D:D,'state calcs'!$A:$A,$A4,'state calcs'!$B:$B,About!$B$2)</f>
        <v>18.674583016570097</v>
      </c>
      <c r="D4" s="35">
        <f>SUMIFS('state calcs'!E:E,'state calcs'!$A:$A,$A4,'state calcs'!$B:$B,About!$B$2)</f>
        <v>22.319623105704672</v>
      </c>
      <c r="E4" s="35">
        <f>SUMIFS('state calcs'!F:F,'state calcs'!$A:$A,$A4,'state calcs'!$B:$B,About!$B$2)</f>
        <v>24.886334303680318</v>
      </c>
      <c r="F4" s="35">
        <f>SUMIFS('state calcs'!G:G,'state calcs'!$A:$A,$A4,'state calcs'!$B:$B,About!$B$2)</f>
        <v>29.680499832623351</v>
      </c>
      <c r="G4" s="35">
        <f>SUMIFS('state calcs'!H:H,'state calcs'!$A:$A,$A4,'state calcs'!$B:$B,About!$B$2)</f>
        <v>28.643317265437872</v>
      </c>
      <c r="H4" s="35">
        <f>SUMIFS('state calcs'!I:I,'state calcs'!$A:$A,$A4,'state calcs'!$B:$B,About!$B$2)</f>
        <v>30.934604495137137</v>
      </c>
      <c r="I4" s="35">
        <f>SUMIFS('state calcs'!J:J,'state calcs'!$A:$A,$A4,'state calcs'!$B:$B,About!$B$2)</f>
        <v>33.225891724836401</v>
      </c>
      <c r="J4" s="35">
        <f>SUMIFS('state calcs'!K:K,'state calcs'!$A:$A,$A4,'state calcs'!$B:$B,About!$B$2)</f>
        <v>35.517178954535666</v>
      </c>
      <c r="K4" s="35">
        <f>SUMIFS('state calcs'!L:L,'state calcs'!$A:$A,$A4,'state calcs'!$B:$B,About!$B$2)</f>
        <v>37.808466184234931</v>
      </c>
      <c r="L4" s="35">
        <f>SUMIFS('state calcs'!M:M,'state calcs'!$A:$A,$A4,'state calcs'!$B:$B,About!$B$2)</f>
        <v>40.099753413934195</v>
      </c>
      <c r="M4" s="35">
        <f>SUMIFS('state calcs'!N:N,'state calcs'!$A:$A,$A4,'state calcs'!$B:$B,About!$B$2)</f>
        <v>40.099753413934195</v>
      </c>
      <c r="N4" s="35">
        <f>SUMIFS('state calcs'!O:O,'state calcs'!$A:$A,$A4,'state calcs'!$B:$B,About!$B$2)</f>
        <v>40.099753413934195</v>
      </c>
      <c r="O4" s="35">
        <f>SUMIFS('state calcs'!P:P,'state calcs'!$A:$A,$A4,'state calcs'!$B:$B,About!$B$2)</f>
        <v>40.099753413934195</v>
      </c>
      <c r="P4" s="35">
        <f>SUMIFS('state calcs'!Q:Q,'state calcs'!$A:$A,$A4,'state calcs'!$B:$B,About!$B$2)</f>
        <v>40.099753413934195</v>
      </c>
      <c r="Q4" s="35">
        <f>SUMIFS('state calcs'!R:R,'state calcs'!$A:$A,$A4,'state calcs'!$B:$B,About!$B$2)</f>
        <v>40.099753413934195</v>
      </c>
      <c r="R4" s="35">
        <f>SUMIFS('state calcs'!S:S,'state calcs'!$A:$A,$A4,'state calcs'!$B:$B,About!$B$2)</f>
        <v>40.099753413934195</v>
      </c>
      <c r="S4" s="35">
        <f>SUMIFS('state calcs'!T:T,'state calcs'!$A:$A,$A4,'state calcs'!$B:$B,About!$B$2)</f>
        <v>40.099753413934195</v>
      </c>
      <c r="T4" s="35">
        <f>SUMIFS('state calcs'!U:U,'state calcs'!$A:$A,$A4,'state calcs'!$B:$B,About!$B$2)</f>
        <v>40.099753413934195</v>
      </c>
      <c r="U4" s="35">
        <f>SUMIFS('state calcs'!V:V,'state calcs'!$A:$A,$A4,'state calcs'!$B:$B,About!$B$2)</f>
        <v>40.099753413934195</v>
      </c>
      <c r="V4" s="35">
        <f>SUMIFS('state calcs'!W:W,'state calcs'!$A:$A,$A4,'state calcs'!$B:$B,About!$B$2)</f>
        <v>40.099753413934195</v>
      </c>
      <c r="W4" s="35">
        <f>SUMIFS('state calcs'!X:X,'state calcs'!$A:$A,$A4,'state calcs'!$B:$B,About!$B$2)</f>
        <v>40.099753413934195</v>
      </c>
      <c r="X4" s="35">
        <f>SUMIFS('state calcs'!Y:Y,'state calcs'!$A:$A,$A4,'state calcs'!$B:$B,About!$B$2)</f>
        <v>40.099753413934195</v>
      </c>
      <c r="Y4" s="35">
        <f>SUMIFS('state calcs'!Z:Z,'state calcs'!$A:$A,$A4,'state calcs'!$B:$B,About!$B$2)</f>
        <v>40.099753413934195</v>
      </c>
      <c r="Z4" s="35">
        <f>SUMIFS('state calcs'!AA:AA,'state calcs'!$A:$A,$A4,'state calcs'!$B:$B,About!$B$2)</f>
        <v>40.099753413934195</v>
      </c>
      <c r="AA4" s="35">
        <f>SUMIFS('state calcs'!AB:AB,'state calcs'!$A:$A,$A4,'state calcs'!$B:$B,About!$B$2)</f>
        <v>40.099753413934195</v>
      </c>
      <c r="AB4" s="35">
        <f>SUMIFS('state calcs'!AC:AC,'state calcs'!$A:$A,$A4,'state calcs'!$B:$B,About!$B$2)</f>
        <v>40.099753413934195</v>
      </c>
      <c r="AC4" s="35">
        <f>SUMIFS('state calcs'!AD:AD,'state calcs'!$A:$A,$A4,'state calcs'!$B:$B,About!$B$2)</f>
        <v>40.099753413934195</v>
      </c>
      <c r="AD4" s="35">
        <f>SUMIFS('state calcs'!AE:AE,'state calcs'!$A:$A,$A4,'state calcs'!$B:$B,About!$B$2)</f>
        <v>40.099753413934195</v>
      </c>
      <c r="AE4" s="35">
        <f>SUMIFS('state calcs'!AF:AF,'state calcs'!$A:$A,$A4,'state calcs'!$B:$B,About!$B$2)</f>
        <v>40.099753413934195</v>
      </c>
      <c r="AF4" s="35">
        <f>SUMIFS('state calcs'!AG:AG,'state calcs'!$A:$A,$A4,'state calcs'!$B:$B,About!$B$2)</f>
        <v>40.099753413934195</v>
      </c>
    </row>
    <row r="5" spans="1:32" x14ac:dyDescent="0.75">
      <c r="A5" t="s">
        <v>7</v>
      </c>
      <c r="B5" s="35">
        <f>SUMIFS('state calcs'!C:C,'state calcs'!$A:$A,$A5,'state calcs'!$B:$B,About!$B$2)</f>
        <v>15.116365842255545</v>
      </c>
      <c r="C5" s="35">
        <f>SUMIFS('state calcs'!D:D,'state calcs'!$A:$A,$A5,'state calcs'!$B:$B,About!$B$2)</f>
        <v>18.674583016570097</v>
      </c>
      <c r="D5" s="35">
        <f>SUMIFS('state calcs'!E:E,'state calcs'!$A:$A,$A5,'state calcs'!$B:$B,About!$B$2)</f>
        <v>22.319623105704672</v>
      </c>
      <c r="E5" s="35">
        <f>SUMIFS('state calcs'!F:F,'state calcs'!$A:$A,$A5,'state calcs'!$B:$B,About!$B$2)</f>
        <v>24.886334303680318</v>
      </c>
      <c r="F5" s="35">
        <f>SUMIFS('state calcs'!G:G,'state calcs'!$A:$A,$A5,'state calcs'!$B:$B,About!$B$2)</f>
        <v>29.680499832623351</v>
      </c>
      <c r="G5" s="35">
        <f>SUMIFS('state calcs'!H:H,'state calcs'!$A:$A,$A5,'state calcs'!$B:$B,About!$B$2)</f>
        <v>28.643317265437872</v>
      </c>
      <c r="H5" s="35">
        <f>SUMIFS('state calcs'!I:I,'state calcs'!$A:$A,$A5,'state calcs'!$B:$B,About!$B$2)</f>
        <v>30.934604495137137</v>
      </c>
      <c r="I5" s="35">
        <f>SUMIFS('state calcs'!J:J,'state calcs'!$A:$A,$A5,'state calcs'!$B:$B,About!$B$2)</f>
        <v>33.225891724836401</v>
      </c>
      <c r="J5" s="35">
        <f>SUMIFS('state calcs'!K:K,'state calcs'!$A:$A,$A5,'state calcs'!$B:$B,About!$B$2)</f>
        <v>35.517178954535666</v>
      </c>
      <c r="K5" s="35">
        <f>SUMIFS('state calcs'!L:L,'state calcs'!$A:$A,$A5,'state calcs'!$B:$B,About!$B$2)</f>
        <v>37.808466184234931</v>
      </c>
      <c r="L5" s="35">
        <f>SUMIFS('state calcs'!M:M,'state calcs'!$A:$A,$A5,'state calcs'!$B:$B,About!$B$2)</f>
        <v>40.099753413934195</v>
      </c>
      <c r="M5" s="35">
        <f>SUMIFS('state calcs'!N:N,'state calcs'!$A:$A,$A5,'state calcs'!$B:$B,About!$B$2)</f>
        <v>40.099753413934195</v>
      </c>
      <c r="N5" s="35">
        <f>SUMIFS('state calcs'!O:O,'state calcs'!$A:$A,$A5,'state calcs'!$B:$B,About!$B$2)</f>
        <v>40.099753413934195</v>
      </c>
      <c r="O5" s="35">
        <f>SUMIFS('state calcs'!P:P,'state calcs'!$A:$A,$A5,'state calcs'!$B:$B,About!$B$2)</f>
        <v>40.099753413934195</v>
      </c>
      <c r="P5" s="35">
        <f>SUMIFS('state calcs'!Q:Q,'state calcs'!$A:$A,$A5,'state calcs'!$B:$B,About!$B$2)</f>
        <v>40.099753413934195</v>
      </c>
      <c r="Q5" s="35">
        <f>SUMIFS('state calcs'!R:R,'state calcs'!$A:$A,$A5,'state calcs'!$B:$B,About!$B$2)</f>
        <v>40.099753413934195</v>
      </c>
      <c r="R5" s="35">
        <f>SUMIFS('state calcs'!S:S,'state calcs'!$A:$A,$A5,'state calcs'!$B:$B,About!$B$2)</f>
        <v>40.099753413934195</v>
      </c>
      <c r="S5" s="35">
        <f>SUMIFS('state calcs'!T:T,'state calcs'!$A:$A,$A5,'state calcs'!$B:$B,About!$B$2)</f>
        <v>40.099753413934195</v>
      </c>
      <c r="T5" s="35">
        <f>SUMIFS('state calcs'!U:U,'state calcs'!$A:$A,$A5,'state calcs'!$B:$B,About!$B$2)</f>
        <v>40.099753413934195</v>
      </c>
      <c r="U5" s="35">
        <f>SUMIFS('state calcs'!V:V,'state calcs'!$A:$A,$A5,'state calcs'!$B:$B,About!$B$2)</f>
        <v>40.099753413934195</v>
      </c>
      <c r="V5" s="35">
        <f>SUMIFS('state calcs'!W:W,'state calcs'!$A:$A,$A5,'state calcs'!$B:$B,About!$B$2)</f>
        <v>40.099753413934195</v>
      </c>
      <c r="W5" s="35">
        <f>SUMIFS('state calcs'!X:X,'state calcs'!$A:$A,$A5,'state calcs'!$B:$B,About!$B$2)</f>
        <v>40.099753413934195</v>
      </c>
      <c r="X5" s="35">
        <f>SUMIFS('state calcs'!Y:Y,'state calcs'!$A:$A,$A5,'state calcs'!$B:$B,About!$B$2)</f>
        <v>40.099753413934195</v>
      </c>
      <c r="Y5" s="35">
        <f>SUMIFS('state calcs'!Z:Z,'state calcs'!$A:$A,$A5,'state calcs'!$B:$B,About!$B$2)</f>
        <v>40.099753413934195</v>
      </c>
      <c r="Z5" s="35">
        <f>SUMIFS('state calcs'!AA:AA,'state calcs'!$A:$A,$A5,'state calcs'!$B:$B,About!$B$2)</f>
        <v>40.099753413934195</v>
      </c>
      <c r="AA5" s="35">
        <f>SUMIFS('state calcs'!AB:AB,'state calcs'!$A:$A,$A5,'state calcs'!$B:$B,About!$B$2)</f>
        <v>40.099753413934195</v>
      </c>
      <c r="AB5" s="35">
        <f>SUMIFS('state calcs'!AC:AC,'state calcs'!$A:$A,$A5,'state calcs'!$B:$B,About!$B$2)</f>
        <v>40.099753413934195</v>
      </c>
      <c r="AC5" s="35">
        <f>SUMIFS('state calcs'!AD:AD,'state calcs'!$A:$A,$A5,'state calcs'!$B:$B,About!$B$2)</f>
        <v>40.099753413934195</v>
      </c>
      <c r="AD5" s="35">
        <f>SUMIFS('state calcs'!AE:AE,'state calcs'!$A:$A,$A5,'state calcs'!$B:$B,About!$B$2)</f>
        <v>40.099753413934195</v>
      </c>
      <c r="AE5" s="35">
        <f>SUMIFS('state calcs'!AF:AF,'state calcs'!$A:$A,$A5,'state calcs'!$B:$B,About!$B$2)</f>
        <v>40.099753413934195</v>
      </c>
      <c r="AF5" s="35">
        <f>SUMIFS('state calcs'!AG:AG,'state calcs'!$A:$A,$A5,'state calcs'!$B:$B,About!$B$2)</f>
        <v>40.099753413934195</v>
      </c>
    </row>
    <row r="6" spans="1:32" x14ac:dyDescent="0.75">
      <c r="A6" t="s">
        <v>8</v>
      </c>
      <c r="B6" s="35">
        <f>SUMIFS('state calcs'!C:C,'state calcs'!$A:$A,$A6,'state calcs'!$B:$B,About!$B$2)</f>
        <v>15.116365842255545</v>
      </c>
      <c r="C6" s="35">
        <f>SUMIFS('state calcs'!D:D,'state calcs'!$A:$A,$A6,'state calcs'!$B:$B,About!$B$2)</f>
        <v>18.674583016570097</v>
      </c>
      <c r="D6" s="35">
        <f>SUMIFS('state calcs'!E:E,'state calcs'!$A:$A,$A6,'state calcs'!$B:$B,About!$B$2)</f>
        <v>22.319623105704672</v>
      </c>
      <c r="E6" s="35">
        <f>SUMIFS('state calcs'!F:F,'state calcs'!$A:$A,$A6,'state calcs'!$B:$B,About!$B$2)</f>
        <v>24.886334303680318</v>
      </c>
      <c r="F6" s="35">
        <f>SUMIFS('state calcs'!G:G,'state calcs'!$A:$A,$A6,'state calcs'!$B:$B,About!$B$2)</f>
        <v>29.680499832623351</v>
      </c>
      <c r="G6" s="35">
        <f>SUMIFS('state calcs'!H:H,'state calcs'!$A:$A,$A6,'state calcs'!$B:$B,About!$B$2)</f>
        <v>28.643317265437872</v>
      </c>
      <c r="H6" s="35">
        <f>SUMIFS('state calcs'!I:I,'state calcs'!$A:$A,$A6,'state calcs'!$B:$B,About!$B$2)</f>
        <v>30.934604495137137</v>
      </c>
      <c r="I6" s="35">
        <f>SUMIFS('state calcs'!J:J,'state calcs'!$A:$A,$A6,'state calcs'!$B:$B,About!$B$2)</f>
        <v>33.225891724836401</v>
      </c>
      <c r="J6" s="35">
        <f>SUMIFS('state calcs'!K:K,'state calcs'!$A:$A,$A6,'state calcs'!$B:$B,About!$B$2)</f>
        <v>35.517178954535666</v>
      </c>
      <c r="K6" s="35">
        <f>SUMIFS('state calcs'!L:L,'state calcs'!$A:$A,$A6,'state calcs'!$B:$B,About!$B$2)</f>
        <v>37.808466184234931</v>
      </c>
      <c r="L6" s="35">
        <f>SUMIFS('state calcs'!M:M,'state calcs'!$A:$A,$A6,'state calcs'!$B:$B,About!$B$2)</f>
        <v>40.099753413934195</v>
      </c>
      <c r="M6" s="35">
        <f>SUMIFS('state calcs'!N:N,'state calcs'!$A:$A,$A6,'state calcs'!$B:$B,About!$B$2)</f>
        <v>40.099753413934195</v>
      </c>
      <c r="N6" s="35">
        <f>SUMIFS('state calcs'!O:O,'state calcs'!$A:$A,$A6,'state calcs'!$B:$B,About!$B$2)</f>
        <v>40.099753413934195</v>
      </c>
      <c r="O6" s="35">
        <f>SUMIFS('state calcs'!P:P,'state calcs'!$A:$A,$A6,'state calcs'!$B:$B,About!$B$2)</f>
        <v>40.099753413934195</v>
      </c>
      <c r="P6" s="35">
        <f>SUMIFS('state calcs'!Q:Q,'state calcs'!$A:$A,$A6,'state calcs'!$B:$B,About!$B$2)</f>
        <v>40.099753413934195</v>
      </c>
      <c r="Q6" s="35">
        <f>SUMIFS('state calcs'!R:R,'state calcs'!$A:$A,$A6,'state calcs'!$B:$B,About!$B$2)</f>
        <v>40.099753413934195</v>
      </c>
      <c r="R6" s="35">
        <f>SUMIFS('state calcs'!S:S,'state calcs'!$A:$A,$A6,'state calcs'!$B:$B,About!$B$2)</f>
        <v>40.099753413934195</v>
      </c>
      <c r="S6" s="35">
        <f>SUMIFS('state calcs'!T:T,'state calcs'!$A:$A,$A6,'state calcs'!$B:$B,About!$B$2)</f>
        <v>40.099753413934195</v>
      </c>
      <c r="T6" s="35">
        <f>SUMIFS('state calcs'!U:U,'state calcs'!$A:$A,$A6,'state calcs'!$B:$B,About!$B$2)</f>
        <v>40.099753413934195</v>
      </c>
      <c r="U6" s="35">
        <f>SUMIFS('state calcs'!V:V,'state calcs'!$A:$A,$A6,'state calcs'!$B:$B,About!$B$2)</f>
        <v>40.099753413934195</v>
      </c>
      <c r="V6" s="35">
        <f>SUMIFS('state calcs'!W:W,'state calcs'!$A:$A,$A6,'state calcs'!$B:$B,About!$B$2)</f>
        <v>40.099753413934195</v>
      </c>
      <c r="W6" s="35">
        <f>SUMIFS('state calcs'!X:X,'state calcs'!$A:$A,$A6,'state calcs'!$B:$B,About!$B$2)</f>
        <v>40.099753413934195</v>
      </c>
      <c r="X6" s="35">
        <f>SUMIFS('state calcs'!Y:Y,'state calcs'!$A:$A,$A6,'state calcs'!$B:$B,About!$B$2)</f>
        <v>40.099753413934195</v>
      </c>
      <c r="Y6" s="35">
        <f>SUMIFS('state calcs'!Z:Z,'state calcs'!$A:$A,$A6,'state calcs'!$B:$B,About!$B$2)</f>
        <v>40.099753413934195</v>
      </c>
      <c r="Z6" s="35">
        <f>SUMIFS('state calcs'!AA:AA,'state calcs'!$A:$A,$A6,'state calcs'!$B:$B,About!$B$2)</f>
        <v>40.099753413934195</v>
      </c>
      <c r="AA6" s="35">
        <f>SUMIFS('state calcs'!AB:AB,'state calcs'!$A:$A,$A6,'state calcs'!$B:$B,About!$B$2)</f>
        <v>40.099753413934195</v>
      </c>
      <c r="AB6" s="35">
        <f>SUMIFS('state calcs'!AC:AC,'state calcs'!$A:$A,$A6,'state calcs'!$B:$B,About!$B$2)</f>
        <v>40.099753413934195</v>
      </c>
      <c r="AC6" s="35">
        <f>SUMIFS('state calcs'!AD:AD,'state calcs'!$A:$A,$A6,'state calcs'!$B:$B,About!$B$2)</f>
        <v>40.099753413934195</v>
      </c>
      <c r="AD6" s="35">
        <f>SUMIFS('state calcs'!AE:AE,'state calcs'!$A:$A,$A6,'state calcs'!$B:$B,About!$B$2)</f>
        <v>40.099753413934195</v>
      </c>
      <c r="AE6" s="35">
        <f>SUMIFS('state calcs'!AF:AF,'state calcs'!$A:$A,$A6,'state calcs'!$B:$B,About!$B$2)</f>
        <v>40.099753413934195</v>
      </c>
      <c r="AF6" s="35">
        <f>SUMIFS('state calcs'!AG:AG,'state calcs'!$A:$A,$A6,'state calcs'!$B:$B,About!$B$2)</f>
        <v>40.099753413934195</v>
      </c>
    </row>
    <row r="7" spans="1:32" x14ac:dyDescent="0.75">
      <c r="A7" t="s">
        <v>9</v>
      </c>
      <c r="B7" s="35">
        <f>SUMIFS('state calcs'!C:C,'state calcs'!$A:$A,$A7,'state calcs'!$B:$B,About!$B$2)</f>
        <v>15.116365842255545</v>
      </c>
      <c r="C7" s="35">
        <f>SUMIFS('state calcs'!D:D,'state calcs'!$A:$A,$A7,'state calcs'!$B:$B,About!$B$2)</f>
        <v>18.674583016570097</v>
      </c>
      <c r="D7" s="35">
        <f>SUMIFS('state calcs'!E:E,'state calcs'!$A:$A,$A7,'state calcs'!$B:$B,About!$B$2)</f>
        <v>22.319623105704672</v>
      </c>
      <c r="E7" s="35">
        <f>SUMIFS('state calcs'!F:F,'state calcs'!$A:$A,$A7,'state calcs'!$B:$B,About!$B$2)</f>
        <v>24.886334303680318</v>
      </c>
      <c r="F7" s="35">
        <f>SUMIFS('state calcs'!G:G,'state calcs'!$A:$A,$A7,'state calcs'!$B:$B,About!$B$2)</f>
        <v>29.680499832623351</v>
      </c>
      <c r="G7" s="35">
        <f>SUMIFS('state calcs'!H:H,'state calcs'!$A:$A,$A7,'state calcs'!$B:$B,About!$B$2)</f>
        <v>28.643317265437872</v>
      </c>
      <c r="H7" s="35">
        <f>SUMIFS('state calcs'!I:I,'state calcs'!$A:$A,$A7,'state calcs'!$B:$B,About!$B$2)</f>
        <v>30.934604495137137</v>
      </c>
      <c r="I7" s="35">
        <f>SUMIFS('state calcs'!J:J,'state calcs'!$A:$A,$A7,'state calcs'!$B:$B,About!$B$2)</f>
        <v>33.225891724836401</v>
      </c>
      <c r="J7" s="35">
        <f>SUMIFS('state calcs'!K:K,'state calcs'!$A:$A,$A7,'state calcs'!$B:$B,About!$B$2)</f>
        <v>35.517178954535666</v>
      </c>
      <c r="K7" s="35">
        <f>SUMIFS('state calcs'!L:L,'state calcs'!$A:$A,$A7,'state calcs'!$B:$B,About!$B$2)</f>
        <v>37.808466184234931</v>
      </c>
      <c r="L7" s="35">
        <f>SUMIFS('state calcs'!M:M,'state calcs'!$A:$A,$A7,'state calcs'!$B:$B,About!$B$2)</f>
        <v>40.099753413934195</v>
      </c>
      <c r="M7" s="35">
        <f>SUMIFS('state calcs'!N:N,'state calcs'!$A:$A,$A7,'state calcs'!$B:$B,About!$B$2)</f>
        <v>40.099753413934195</v>
      </c>
      <c r="N7" s="35">
        <f>SUMIFS('state calcs'!O:O,'state calcs'!$A:$A,$A7,'state calcs'!$B:$B,About!$B$2)</f>
        <v>40.099753413934195</v>
      </c>
      <c r="O7" s="35">
        <f>SUMIFS('state calcs'!P:P,'state calcs'!$A:$A,$A7,'state calcs'!$B:$B,About!$B$2)</f>
        <v>40.099753413934195</v>
      </c>
      <c r="P7" s="35">
        <f>SUMIFS('state calcs'!Q:Q,'state calcs'!$A:$A,$A7,'state calcs'!$B:$B,About!$B$2)</f>
        <v>40.099753413934195</v>
      </c>
      <c r="Q7" s="35">
        <f>SUMIFS('state calcs'!R:R,'state calcs'!$A:$A,$A7,'state calcs'!$B:$B,About!$B$2)</f>
        <v>40.099753413934195</v>
      </c>
      <c r="R7" s="35">
        <f>SUMIFS('state calcs'!S:S,'state calcs'!$A:$A,$A7,'state calcs'!$B:$B,About!$B$2)</f>
        <v>40.099753413934195</v>
      </c>
      <c r="S7" s="35">
        <f>SUMIFS('state calcs'!T:T,'state calcs'!$A:$A,$A7,'state calcs'!$B:$B,About!$B$2)</f>
        <v>40.099753413934195</v>
      </c>
      <c r="T7" s="35">
        <f>SUMIFS('state calcs'!U:U,'state calcs'!$A:$A,$A7,'state calcs'!$B:$B,About!$B$2)</f>
        <v>40.099753413934195</v>
      </c>
      <c r="U7" s="35">
        <f>SUMIFS('state calcs'!V:V,'state calcs'!$A:$A,$A7,'state calcs'!$B:$B,About!$B$2)</f>
        <v>40.099753413934195</v>
      </c>
      <c r="V7" s="35">
        <f>SUMIFS('state calcs'!W:W,'state calcs'!$A:$A,$A7,'state calcs'!$B:$B,About!$B$2)</f>
        <v>40.099753413934195</v>
      </c>
      <c r="W7" s="35">
        <f>SUMIFS('state calcs'!X:X,'state calcs'!$A:$A,$A7,'state calcs'!$B:$B,About!$B$2)</f>
        <v>40.099753413934195</v>
      </c>
      <c r="X7" s="35">
        <f>SUMIFS('state calcs'!Y:Y,'state calcs'!$A:$A,$A7,'state calcs'!$B:$B,About!$B$2)</f>
        <v>40.099753413934195</v>
      </c>
      <c r="Y7" s="35">
        <f>SUMIFS('state calcs'!Z:Z,'state calcs'!$A:$A,$A7,'state calcs'!$B:$B,About!$B$2)</f>
        <v>40.099753413934195</v>
      </c>
      <c r="Z7" s="35">
        <f>SUMIFS('state calcs'!AA:AA,'state calcs'!$A:$A,$A7,'state calcs'!$B:$B,About!$B$2)</f>
        <v>40.099753413934195</v>
      </c>
      <c r="AA7" s="35">
        <f>SUMIFS('state calcs'!AB:AB,'state calcs'!$A:$A,$A7,'state calcs'!$B:$B,About!$B$2)</f>
        <v>40.099753413934195</v>
      </c>
      <c r="AB7" s="35">
        <f>SUMIFS('state calcs'!AC:AC,'state calcs'!$A:$A,$A7,'state calcs'!$B:$B,About!$B$2)</f>
        <v>40.099753413934195</v>
      </c>
      <c r="AC7" s="35">
        <f>SUMIFS('state calcs'!AD:AD,'state calcs'!$A:$A,$A7,'state calcs'!$B:$B,About!$B$2)</f>
        <v>40.099753413934195</v>
      </c>
      <c r="AD7" s="35">
        <f>SUMIFS('state calcs'!AE:AE,'state calcs'!$A:$A,$A7,'state calcs'!$B:$B,About!$B$2)</f>
        <v>40.099753413934195</v>
      </c>
      <c r="AE7" s="35">
        <f>SUMIFS('state calcs'!AF:AF,'state calcs'!$A:$A,$A7,'state calcs'!$B:$B,About!$B$2)</f>
        <v>40.099753413934195</v>
      </c>
      <c r="AF7" s="35">
        <f>SUMIFS('state calcs'!AG:AG,'state calcs'!$A:$A,$A7,'state calcs'!$B:$B,About!$B$2)</f>
        <v>40.099753413934195</v>
      </c>
    </row>
    <row r="8" spans="1:32" x14ac:dyDescent="0.75">
      <c r="A8" t="s">
        <v>10</v>
      </c>
      <c r="B8" s="35">
        <f>SUMIFS('state calcs'!C:C,'state calcs'!$A:$A,$A8,'state calcs'!$B:$B,About!$B$2)</f>
        <v>15.116365842255545</v>
      </c>
      <c r="C8" s="35">
        <f>SUMIFS('state calcs'!D:D,'state calcs'!$A:$A,$A8,'state calcs'!$B:$B,About!$B$2)</f>
        <v>18.674583016570097</v>
      </c>
      <c r="D8" s="35">
        <f>SUMIFS('state calcs'!E:E,'state calcs'!$A:$A,$A8,'state calcs'!$B:$B,About!$B$2)</f>
        <v>22.319623105704672</v>
      </c>
      <c r="E8" s="35">
        <f>SUMIFS('state calcs'!F:F,'state calcs'!$A:$A,$A8,'state calcs'!$B:$B,About!$B$2)</f>
        <v>24.886334303680318</v>
      </c>
      <c r="F8" s="35">
        <f>SUMIFS('state calcs'!G:G,'state calcs'!$A:$A,$A8,'state calcs'!$B:$B,About!$B$2)</f>
        <v>29.680499832623351</v>
      </c>
      <c r="G8" s="35">
        <f>SUMIFS('state calcs'!H:H,'state calcs'!$A:$A,$A8,'state calcs'!$B:$B,About!$B$2)</f>
        <v>28.643317265437872</v>
      </c>
      <c r="H8" s="35">
        <f>SUMIFS('state calcs'!I:I,'state calcs'!$A:$A,$A8,'state calcs'!$B:$B,About!$B$2)</f>
        <v>30.934604495137137</v>
      </c>
      <c r="I8" s="35">
        <f>SUMIFS('state calcs'!J:J,'state calcs'!$A:$A,$A8,'state calcs'!$B:$B,About!$B$2)</f>
        <v>33.225891724836401</v>
      </c>
      <c r="J8" s="35">
        <f>SUMIFS('state calcs'!K:K,'state calcs'!$A:$A,$A8,'state calcs'!$B:$B,About!$B$2)</f>
        <v>35.517178954535666</v>
      </c>
      <c r="K8" s="35">
        <f>SUMIFS('state calcs'!L:L,'state calcs'!$A:$A,$A8,'state calcs'!$B:$B,About!$B$2)</f>
        <v>37.808466184234931</v>
      </c>
      <c r="L8" s="35">
        <f>SUMIFS('state calcs'!M:M,'state calcs'!$A:$A,$A8,'state calcs'!$B:$B,About!$B$2)</f>
        <v>40.099753413934195</v>
      </c>
      <c r="M8" s="35">
        <f>SUMIFS('state calcs'!N:N,'state calcs'!$A:$A,$A8,'state calcs'!$B:$B,About!$B$2)</f>
        <v>40.099753413934195</v>
      </c>
      <c r="N8" s="35">
        <f>SUMIFS('state calcs'!O:O,'state calcs'!$A:$A,$A8,'state calcs'!$B:$B,About!$B$2)</f>
        <v>40.099753413934195</v>
      </c>
      <c r="O8" s="35">
        <f>SUMIFS('state calcs'!P:P,'state calcs'!$A:$A,$A8,'state calcs'!$B:$B,About!$B$2)</f>
        <v>40.099753413934195</v>
      </c>
      <c r="P8" s="35">
        <f>SUMIFS('state calcs'!Q:Q,'state calcs'!$A:$A,$A8,'state calcs'!$B:$B,About!$B$2)</f>
        <v>40.099753413934195</v>
      </c>
      <c r="Q8" s="35">
        <f>SUMIFS('state calcs'!R:R,'state calcs'!$A:$A,$A8,'state calcs'!$B:$B,About!$B$2)</f>
        <v>40.099753413934195</v>
      </c>
      <c r="R8" s="35">
        <f>SUMIFS('state calcs'!S:S,'state calcs'!$A:$A,$A8,'state calcs'!$B:$B,About!$B$2)</f>
        <v>40.099753413934195</v>
      </c>
      <c r="S8" s="35">
        <f>SUMIFS('state calcs'!T:T,'state calcs'!$A:$A,$A8,'state calcs'!$B:$B,About!$B$2)</f>
        <v>40.099753413934195</v>
      </c>
      <c r="T8" s="35">
        <f>SUMIFS('state calcs'!U:U,'state calcs'!$A:$A,$A8,'state calcs'!$B:$B,About!$B$2)</f>
        <v>40.099753413934195</v>
      </c>
      <c r="U8" s="35">
        <f>SUMIFS('state calcs'!V:V,'state calcs'!$A:$A,$A8,'state calcs'!$B:$B,About!$B$2)</f>
        <v>40.099753413934195</v>
      </c>
      <c r="V8" s="35">
        <f>SUMIFS('state calcs'!W:W,'state calcs'!$A:$A,$A8,'state calcs'!$B:$B,About!$B$2)</f>
        <v>40.099753413934195</v>
      </c>
      <c r="W8" s="35">
        <f>SUMIFS('state calcs'!X:X,'state calcs'!$A:$A,$A8,'state calcs'!$B:$B,About!$B$2)</f>
        <v>40.099753413934195</v>
      </c>
      <c r="X8" s="35">
        <f>SUMIFS('state calcs'!Y:Y,'state calcs'!$A:$A,$A8,'state calcs'!$B:$B,About!$B$2)</f>
        <v>40.099753413934195</v>
      </c>
      <c r="Y8" s="35">
        <f>SUMIFS('state calcs'!Z:Z,'state calcs'!$A:$A,$A8,'state calcs'!$B:$B,About!$B$2)</f>
        <v>40.099753413934195</v>
      </c>
      <c r="Z8" s="35">
        <f>SUMIFS('state calcs'!AA:AA,'state calcs'!$A:$A,$A8,'state calcs'!$B:$B,About!$B$2)</f>
        <v>40.099753413934195</v>
      </c>
      <c r="AA8" s="35">
        <f>SUMIFS('state calcs'!AB:AB,'state calcs'!$A:$A,$A8,'state calcs'!$B:$B,About!$B$2)</f>
        <v>40.099753413934195</v>
      </c>
      <c r="AB8" s="35">
        <f>SUMIFS('state calcs'!AC:AC,'state calcs'!$A:$A,$A8,'state calcs'!$B:$B,About!$B$2)</f>
        <v>40.099753413934195</v>
      </c>
      <c r="AC8" s="35">
        <f>SUMIFS('state calcs'!AD:AD,'state calcs'!$A:$A,$A8,'state calcs'!$B:$B,About!$B$2)</f>
        <v>40.099753413934195</v>
      </c>
      <c r="AD8" s="35">
        <f>SUMIFS('state calcs'!AE:AE,'state calcs'!$A:$A,$A8,'state calcs'!$B:$B,About!$B$2)</f>
        <v>40.099753413934195</v>
      </c>
      <c r="AE8" s="35">
        <f>SUMIFS('state calcs'!AF:AF,'state calcs'!$A:$A,$A8,'state calcs'!$B:$B,About!$B$2)</f>
        <v>40.099753413934195</v>
      </c>
      <c r="AF8" s="35">
        <f>SUMIFS('state calcs'!AG:AG,'state calcs'!$A:$A,$A8,'state calcs'!$B:$B,About!$B$2)</f>
        <v>40.099753413934195</v>
      </c>
    </row>
    <row r="9" spans="1:32" x14ac:dyDescent="0.75">
      <c r="A9" t="s">
        <v>11</v>
      </c>
      <c r="B9" s="35">
        <f>SUMIFS('state calcs'!C:C,'state calcs'!$A:$A,$A9,'state calcs'!$B:$B,About!$B$2)</f>
        <v>15.116365842255545</v>
      </c>
      <c r="C9" s="35">
        <f>SUMIFS('state calcs'!D:D,'state calcs'!$A:$A,$A9,'state calcs'!$B:$B,About!$B$2)</f>
        <v>18.674583016570097</v>
      </c>
      <c r="D9" s="35">
        <f>SUMIFS('state calcs'!E:E,'state calcs'!$A:$A,$A9,'state calcs'!$B:$B,About!$B$2)</f>
        <v>22.319623105704672</v>
      </c>
      <c r="E9" s="35">
        <f>SUMIFS('state calcs'!F:F,'state calcs'!$A:$A,$A9,'state calcs'!$B:$B,About!$B$2)</f>
        <v>24.886334303680318</v>
      </c>
      <c r="F9" s="35">
        <f>SUMIFS('state calcs'!G:G,'state calcs'!$A:$A,$A9,'state calcs'!$B:$B,About!$B$2)</f>
        <v>29.680499832623351</v>
      </c>
      <c r="G9" s="35">
        <f>SUMIFS('state calcs'!H:H,'state calcs'!$A:$A,$A9,'state calcs'!$B:$B,About!$B$2)</f>
        <v>28.643317265437872</v>
      </c>
      <c r="H9" s="35">
        <f>SUMIFS('state calcs'!I:I,'state calcs'!$A:$A,$A9,'state calcs'!$B:$B,About!$B$2)</f>
        <v>30.934604495137137</v>
      </c>
      <c r="I9" s="35">
        <f>SUMIFS('state calcs'!J:J,'state calcs'!$A:$A,$A9,'state calcs'!$B:$B,About!$B$2)</f>
        <v>33.225891724836401</v>
      </c>
      <c r="J9" s="35">
        <f>SUMIFS('state calcs'!K:K,'state calcs'!$A:$A,$A9,'state calcs'!$B:$B,About!$B$2)</f>
        <v>35.517178954535666</v>
      </c>
      <c r="K9" s="35">
        <f>SUMIFS('state calcs'!L:L,'state calcs'!$A:$A,$A9,'state calcs'!$B:$B,About!$B$2)</f>
        <v>37.808466184234931</v>
      </c>
      <c r="L9" s="35">
        <f>SUMIFS('state calcs'!M:M,'state calcs'!$A:$A,$A9,'state calcs'!$B:$B,About!$B$2)</f>
        <v>40.099753413934195</v>
      </c>
      <c r="M9" s="35">
        <f>SUMIFS('state calcs'!N:N,'state calcs'!$A:$A,$A9,'state calcs'!$B:$B,About!$B$2)</f>
        <v>40.099753413934195</v>
      </c>
      <c r="N9" s="35">
        <f>SUMIFS('state calcs'!O:O,'state calcs'!$A:$A,$A9,'state calcs'!$B:$B,About!$B$2)</f>
        <v>40.099753413934195</v>
      </c>
      <c r="O9" s="35">
        <f>SUMIFS('state calcs'!P:P,'state calcs'!$A:$A,$A9,'state calcs'!$B:$B,About!$B$2)</f>
        <v>40.099753413934195</v>
      </c>
      <c r="P9" s="35">
        <f>SUMIFS('state calcs'!Q:Q,'state calcs'!$A:$A,$A9,'state calcs'!$B:$B,About!$B$2)</f>
        <v>40.099753413934195</v>
      </c>
      <c r="Q9" s="35">
        <f>SUMIFS('state calcs'!R:R,'state calcs'!$A:$A,$A9,'state calcs'!$B:$B,About!$B$2)</f>
        <v>40.099753413934195</v>
      </c>
      <c r="R9" s="35">
        <f>SUMIFS('state calcs'!S:S,'state calcs'!$A:$A,$A9,'state calcs'!$B:$B,About!$B$2)</f>
        <v>40.099753413934195</v>
      </c>
      <c r="S9" s="35">
        <f>SUMIFS('state calcs'!T:T,'state calcs'!$A:$A,$A9,'state calcs'!$B:$B,About!$B$2)</f>
        <v>40.099753413934195</v>
      </c>
      <c r="T9" s="35">
        <f>SUMIFS('state calcs'!U:U,'state calcs'!$A:$A,$A9,'state calcs'!$B:$B,About!$B$2)</f>
        <v>40.099753413934195</v>
      </c>
      <c r="U9" s="35">
        <f>SUMIFS('state calcs'!V:V,'state calcs'!$A:$A,$A9,'state calcs'!$B:$B,About!$B$2)</f>
        <v>40.099753413934195</v>
      </c>
      <c r="V9" s="35">
        <f>SUMIFS('state calcs'!W:W,'state calcs'!$A:$A,$A9,'state calcs'!$B:$B,About!$B$2)</f>
        <v>40.099753413934195</v>
      </c>
      <c r="W9" s="35">
        <f>SUMIFS('state calcs'!X:X,'state calcs'!$A:$A,$A9,'state calcs'!$B:$B,About!$B$2)</f>
        <v>40.099753413934195</v>
      </c>
      <c r="X9" s="35">
        <f>SUMIFS('state calcs'!Y:Y,'state calcs'!$A:$A,$A9,'state calcs'!$B:$B,About!$B$2)</f>
        <v>40.099753413934195</v>
      </c>
      <c r="Y9" s="35">
        <f>SUMIFS('state calcs'!Z:Z,'state calcs'!$A:$A,$A9,'state calcs'!$B:$B,About!$B$2)</f>
        <v>40.099753413934195</v>
      </c>
      <c r="Z9" s="35">
        <f>SUMIFS('state calcs'!AA:AA,'state calcs'!$A:$A,$A9,'state calcs'!$B:$B,About!$B$2)</f>
        <v>40.099753413934195</v>
      </c>
      <c r="AA9" s="35">
        <f>SUMIFS('state calcs'!AB:AB,'state calcs'!$A:$A,$A9,'state calcs'!$B:$B,About!$B$2)</f>
        <v>40.099753413934195</v>
      </c>
      <c r="AB9" s="35">
        <f>SUMIFS('state calcs'!AC:AC,'state calcs'!$A:$A,$A9,'state calcs'!$B:$B,About!$B$2)</f>
        <v>40.099753413934195</v>
      </c>
      <c r="AC9" s="35">
        <f>SUMIFS('state calcs'!AD:AD,'state calcs'!$A:$A,$A9,'state calcs'!$B:$B,About!$B$2)</f>
        <v>40.099753413934195</v>
      </c>
      <c r="AD9" s="35">
        <f>SUMIFS('state calcs'!AE:AE,'state calcs'!$A:$A,$A9,'state calcs'!$B:$B,About!$B$2)</f>
        <v>40.099753413934195</v>
      </c>
      <c r="AE9" s="35">
        <f>SUMIFS('state calcs'!AF:AF,'state calcs'!$A:$A,$A9,'state calcs'!$B:$B,About!$B$2)</f>
        <v>40.099753413934195</v>
      </c>
      <c r="AF9" s="35">
        <f>SUMIFS('state calcs'!AG:AG,'state calcs'!$A:$A,$A9,'state calcs'!$B:$B,About!$B$2)</f>
        <v>40.099753413934195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2024-07-28T19:15:13Z</dcterms:modified>
</cp:coreProperties>
</file>