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IFUbC\"/>
    </mc:Choice>
  </mc:AlternateContent>
  <xr:revisionPtr revIDLastSave="0" documentId="8_{514138F9-AB0A-4149-A04C-44194D109F43}" xr6:coauthVersionLast="47" xr6:coauthVersionMax="47" xr10:uidLastSave="{00000000-0000-0000-0000-000000000000}"/>
  <bookViews>
    <workbookView xWindow="-120" yWindow="-120" windowWidth="29040" windowHeight="17640" xr2:uid="{ED71135A-31DD-4E05-BE6F-A07948D41B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0" i="1" l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60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3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08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8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0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I4" i="1"/>
  <c r="H4" i="1"/>
</calcChain>
</file>

<file path=xl/sharedStrings.xml><?xml version="1.0" encoding="utf-8"?>
<sst xmlns="http://schemas.openxmlformats.org/spreadsheetml/2006/main" count="714" uniqueCount="45">
  <si>
    <t>Fuel consumed, already excludes feedstock energy</t>
  </si>
  <si>
    <t>Start year values - use 2018 as start year value for 2020 consumption</t>
  </si>
  <si>
    <t>methods</t>
  </si>
  <si>
    <t>Source</t>
  </si>
  <si>
    <t>Fuel</t>
  </si>
  <si>
    <t>ISIC Code</t>
  </si>
  <si>
    <t>distributed by sector using e3 data, scaled to SEDS 2018 value</t>
  </si>
  <si>
    <t>E3</t>
  </si>
  <si>
    <t>BIFUbC-electricity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</si>
  <si>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</si>
  <si>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</si>
  <si>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</si>
  <si>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</si>
  <si>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</si>
  <si>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</si>
  <si>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</si>
  <si>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</si>
  <si>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</si>
  <si>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</si>
  <si>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</si>
  <si>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</si>
  <si>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</si>
  <si>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</si>
  <si>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</si>
  <si>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</si>
  <si>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</si>
  <si>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</si>
  <si>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</si>
  <si>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</si>
  <si>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</si>
  <si>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</si>
  <si>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</si>
  <si>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</si>
  <si>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</si>
  <si>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assigned to isic code, combusted energy only</t>
  </si>
  <si>
    <t>CARB</t>
  </si>
  <si>
    <t>BIFUbC-coal</t>
  </si>
  <si>
    <t>BIFUbC-natural-gas</t>
  </si>
  <si>
    <t>BIFUbC-biomass</t>
  </si>
  <si>
    <t>BIFUbC-petroleum-diesel</t>
  </si>
  <si>
    <t>BIFUbC-heavy-or-residual-oil</t>
  </si>
  <si>
    <t>BIFUbC-LPG-propane-or-butane</t>
  </si>
  <si>
    <t>RMI</t>
  </si>
  <si>
    <t>E3 percent of total</t>
  </si>
  <si>
    <t>RMI 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</si>
</sst>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Sheet1!$D$56:$D$80</c:f>
              <c:strCache>
                <c:ptCount val="25"/>
                <c:pt idx="0">
                  <c:v>agriculture and forestry 01T03</c:v>
                </c:pt>
                <c:pt idx="1">
                  <c:v>coal mining 05</c:v>
                </c:pt>
                <c:pt idx="2">
                  <c:v>oil and gas extraction 06</c:v>
                </c:pt>
                <c:pt idx="3">
                  <c:v>other mining and quarrying 07T08</c:v>
                </c:pt>
                <c:pt idx="4">
                  <c:v>food beverage and tobacco 10T12</c:v>
                </c:pt>
                <c:pt idx="5">
                  <c:v>textiles apparel and leather 13T15</c:v>
                </c:pt>
                <c:pt idx="6">
                  <c:v>wood products 16</c:v>
                </c:pt>
                <c:pt idx="7">
                  <c:v>pulp paper and printing 17T18</c:v>
                </c:pt>
                <c:pt idx="8">
                  <c:v>refined petroleum and coke 19</c:v>
                </c:pt>
                <c:pt idx="9">
                  <c:v>chemicals 20</c:v>
                </c:pt>
                <c:pt idx="10">
                  <c:v>rubber and plastic products 22</c:v>
                </c:pt>
                <c:pt idx="11">
                  <c:v>glass and glass products 231</c:v>
                </c:pt>
                <c:pt idx="12">
                  <c:v>cement and other nonmetallic minerals 239</c:v>
                </c:pt>
                <c:pt idx="13">
                  <c:v>iron and steel 241</c:v>
                </c:pt>
                <c:pt idx="14">
                  <c:v>other metals 242</c:v>
                </c:pt>
                <c:pt idx="15">
                  <c:v>metal products except machinery and vehicles 25</c:v>
                </c:pt>
                <c:pt idx="16">
                  <c:v>computers and electronics 26</c:v>
                </c:pt>
                <c:pt idx="17">
                  <c:v>appliances and electrical equipment 27</c:v>
                </c:pt>
                <c:pt idx="18">
                  <c:v>other machinery 28</c:v>
                </c:pt>
                <c:pt idx="19">
                  <c:v>road vehicles 29</c:v>
                </c:pt>
                <c:pt idx="20">
                  <c:v>nonroad vehicles 30</c:v>
                </c:pt>
                <c:pt idx="21">
                  <c:v>other manufacturing 31T33</c:v>
                </c:pt>
                <c:pt idx="22">
                  <c:v>energy pipelines and gas processing 352T353</c:v>
                </c:pt>
                <c:pt idx="23">
                  <c:v>water and waste 36T39</c:v>
                </c:pt>
                <c:pt idx="24">
                  <c:v>construction 41T43</c:v>
                </c:pt>
              </c:strCache>
            </c:strRef>
          </c:cat>
          <c:val>
            <c:numRef>
              <c:f>Sheet1!$H$56:$H$80</c:f>
              <c:numCache>
                <c:formatCode>0%</c:formatCode>
                <c:ptCount val="25"/>
                <c:pt idx="0">
                  <c:v>2.0303524862584941E-2</c:v>
                </c:pt>
                <c:pt idx="1">
                  <c:v>3.9362584158750848E-8</c:v>
                </c:pt>
                <c:pt idx="2">
                  <c:v>0.38889811939454716</c:v>
                </c:pt>
                <c:pt idx="3">
                  <c:v>4.6117171527175769E-3</c:v>
                </c:pt>
                <c:pt idx="4">
                  <c:v>8.9754934529536159E-2</c:v>
                </c:pt>
                <c:pt idx="5">
                  <c:v>5.6360794208998926E-3</c:v>
                </c:pt>
                <c:pt idx="6">
                  <c:v>6.5714084221700313E-4</c:v>
                </c:pt>
                <c:pt idx="7">
                  <c:v>1.0567763501585531E-2</c:v>
                </c:pt>
                <c:pt idx="8">
                  <c:v>0.15960386619870812</c:v>
                </c:pt>
                <c:pt idx="9">
                  <c:v>0.17358766359957886</c:v>
                </c:pt>
                <c:pt idx="10">
                  <c:v>2.7009916477405728E-3</c:v>
                </c:pt>
                <c:pt idx="11">
                  <c:v>2.2929699749361862E-2</c:v>
                </c:pt>
                <c:pt idx="12">
                  <c:v>5.6089941869532627E-3</c:v>
                </c:pt>
                <c:pt idx="13">
                  <c:v>0</c:v>
                </c:pt>
                <c:pt idx="14">
                  <c:v>1.3019990384891527E-2</c:v>
                </c:pt>
                <c:pt idx="15">
                  <c:v>1.2309802156675646E-2</c:v>
                </c:pt>
                <c:pt idx="16">
                  <c:v>0</c:v>
                </c:pt>
                <c:pt idx="17">
                  <c:v>5.3083524452081365E-3</c:v>
                </c:pt>
                <c:pt idx="18">
                  <c:v>4.3398510222424372E-2</c:v>
                </c:pt>
                <c:pt idx="19">
                  <c:v>8.0090230473386891E-3</c:v>
                </c:pt>
                <c:pt idx="20">
                  <c:v>0</c:v>
                </c:pt>
                <c:pt idx="21">
                  <c:v>3.7225851153063251E-4</c:v>
                </c:pt>
                <c:pt idx="22">
                  <c:v>3.0077662143750704E-2</c:v>
                </c:pt>
                <c:pt idx="23">
                  <c:v>0</c:v>
                </c:pt>
                <c:pt idx="24">
                  <c:v>2.6438666391652454E-3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A52-9498-3ADA83983EFF}"/>
            </c:ext>
          </c:extLst>
        </c:ser>
        <c:ser>
          <c:idx val="1"/>
          <c:order val="1"/>
          <c:tx>
            <c:strRef>
              <c:f>Sheet1!$I$55</c:f>
              <c:strCache>
                <c:ptCount val="1"/>
                <c:pt idx="0">
                  <c:v>RMI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Sheet1!$D$56:$D$80</c:f>
              <c:strCache>
                <c:ptCount val="25"/>
                <c:pt idx="0">
                  <c:v>agriculture and forestry 01T03</c:v>
                </c:pt>
                <c:pt idx="1">
                  <c:v>coal mining 05</c:v>
                </c:pt>
                <c:pt idx="2">
                  <c:v>oil and gas extraction 06</c:v>
                </c:pt>
                <c:pt idx="3">
                  <c:v>other mining and quarrying 07T08</c:v>
                </c:pt>
                <c:pt idx="4">
                  <c:v>food beverage and tobacco 10T12</c:v>
                </c:pt>
                <c:pt idx="5">
                  <c:v>textiles apparel and leather 13T15</c:v>
                </c:pt>
                <c:pt idx="6">
                  <c:v>wood products 16</c:v>
                </c:pt>
                <c:pt idx="7">
                  <c:v>pulp paper and printing 17T18</c:v>
                </c:pt>
                <c:pt idx="8">
                  <c:v>refined petroleum and coke 19</c:v>
                </c:pt>
                <c:pt idx="9">
                  <c:v>chemicals 20</c:v>
                </c:pt>
                <c:pt idx="10">
                  <c:v>rubber and plastic products 22</c:v>
                </c:pt>
                <c:pt idx="11">
                  <c:v>glass and glass products 231</c:v>
                </c:pt>
                <c:pt idx="12">
                  <c:v>cement and other nonmetallic minerals 239</c:v>
                </c:pt>
                <c:pt idx="13">
                  <c:v>iron and steel 241</c:v>
                </c:pt>
                <c:pt idx="14">
                  <c:v>other metals 242</c:v>
                </c:pt>
                <c:pt idx="15">
                  <c:v>metal products except machinery and vehicles 25</c:v>
                </c:pt>
                <c:pt idx="16">
                  <c:v>computers and electronics 26</c:v>
                </c:pt>
                <c:pt idx="17">
                  <c:v>appliances and electrical equipment 27</c:v>
                </c:pt>
                <c:pt idx="18">
                  <c:v>other machinery 28</c:v>
                </c:pt>
                <c:pt idx="19">
                  <c:v>road vehicles 29</c:v>
                </c:pt>
                <c:pt idx="20">
                  <c:v>nonroad vehicles 30</c:v>
                </c:pt>
                <c:pt idx="21">
                  <c:v>other manufacturing 31T33</c:v>
                </c:pt>
                <c:pt idx="22">
                  <c:v>energy pipelines and gas processing 352T353</c:v>
                </c:pt>
                <c:pt idx="23">
                  <c:v>water and waste 36T39</c:v>
                </c:pt>
                <c:pt idx="24">
                  <c:v>construction 41T43</c:v>
                </c:pt>
              </c:strCache>
            </c:strRef>
          </c:cat>
          <c:val>
            <c:numRef>
              <c:f>Sheet1!$I$56:$I$80</c:f>
              <c:numCache>
                <c:formatCode>0%</c:formatCode>
                <c:ptCount val="25"/>
                <c:pt idx="0">
                  <c:v>3.8560951574609856E-2</c:v>
                </c:pt>
                <c:pt idx="1">
                  <c:v>0</c:v>
                </c:pt>
                <c:pt idx="2">
                  <c:v>4.4736047102659306E-2</c:v>
                </c:pt>
                <c:pt idx="3">
                  <c:v>4.8137208896714363E-2</c:v>
                </c:pt>
                <c:pt idx="4">
                  <c:v>9.8771284411137555E-2</c:v>
                </c:pt>
                <c:pt idx="5">
                  <c:v>2.0482996737994502E-3</c:v>
                </c:pt>
                <c:pt idx="6">
                  <c:v>5.8578457095867309E-3</c:v>
                </c:pt>
                <c:pt idx="7">
                  <c:v>3.973427187913095E-2</c:v>
                </c:pt>
                <c:pt idx="8">
                  <c:v>0.19789903851493934</c:v>
                </c:pt>
                <c:pt idx="9">
                  <c:v>0.33718596512978888</c:v>
                </c:pt>
                <c:pt idx="10">
                  <c:v>8.6874058501288758E-3</c:v>
                </c:pt>
                <c:pt idx="11">
                  <c:v>1.554222124323223E-2</c:v>
                </c:pt>
                <c:pt idx="12">
                  <c:v>3.6456926958974654E-3</c:v>
                </c:pt>
                <c:pt idx="13">
                  <c:v>1.2071493761272461E-2</c:v>
                </c:pt>
                <c:pt idx="14">
                  <c:v>6.7057545953849518E-3</c:v>
                </c:pt>
                <c:pt idx="15">
                  <c:v>2.2820586699993161E-2</c:v>
                </c:pt>
                <c:pt idx="16">
                  <c:v>1.4498489149287459E-2</c:v>
                </c:pt>
                <c:pt idx="17">
                  <c:v>4.3445725542006763E-3</c:v>
                </c:pt>
                <c:pt idx="18">
                  <c:v>5.9205730482848693E-3</c:v>
                </c:pt>
                <c:pt idx="19">
                  <c:v>4.8731959582661187E-3</c:v>
                </c:pt>
                <c:pt idx="20">
                  <c:v>8.833981305430498E-3</c:v>
                </c:pt>
                <c:pt idx="21">
                  <c:v>5.6836352907329982E-2</c:v>
                </c:pt>
                <c:pt idx="22">
                  <c:v>2.0800249023102669E-2</c:v>
                </c:pt>
                <c:pt idx="23">
                  <c:v>0</c:v>
                </c:pt>
                <c:pt idx="24">
                  <c:v>1.4885183158222788E-3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7-4A52-9498-3ADA8398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5769680"/>
        <c:axId val="1435771344"/>
      </c:barChart>
      <c:catAx>
        <c:axId val="143576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1344"/>
        <c:crosses val="autoZero"/>
        <c:auto val="1"/>
        <c:lblAlgn val="ctr"/>
        <c:lblOffset val="100"/>
        <c:noMultiLvlLbl val="0"/>
      </c:catAx>
      <c:valAx>
        <c:axId val="14357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Sheet1!$D$56:$D$80</c:f>
              <c:strCache>
                <c:ptCount val="25"/>
                <c:pt idx="0">
                  <c:v>agriculture and forestry 01T03</c:v>
                </c:pt>
                <c:pt idx="1">
                  <c:v>coal mining 05</c:v>
                </c:pt>
                <c:pt idx="2">
                  <c:v>oil and gas extraction 06</c:v>
                </c:pt>
                <c:pt idx="3">
                  <c:v>other mining and quarrying 07T08</c:v>
                </c:pt>
                <c:pt idx="4">
                  <c:v>food beverage and tobacco 10T12</c:v>
                </c:pt>
                <c:pt idx="5">
                  <c:v>textiles apparel and leather 13T15</c:v>
                </c:pt>
                <c:pt idx="6">
                  <c:v>wood products 16</c:v>
                </c:pt>
                <c:pt idx="7">
                  <c:v>pulp paper and printing 17T18</c:v>
                </c:pt>
                <c:pt idx="8">
                  <c:v>refined petroleum and coke 19</c:v>
                </c:pt>
                <c:pt idx="9">
                  <c:v>chemicals 20</c:v>
                </c:pt>
                <c:pt idx="10">
                  <c:v>rubber and plastic products 22</c:v>
                </c:pt>
                <c:pt idx="11">
                  <c:v>glass and glass products 231</c:v>
                </c:pt>
                <c:pt idx="12">
                  <c:v>cement and other nonmetallic minerals 239</c:v>
                </c:pt>
                <c:pt idx="13">
                  <c:v>iron and steel 241</c:v>
                </c:pt>
                <c:pt idx="14">
                  <c:v>other metals 242</c:v>
                </c:pt>
                <c:pt idx="15">
                  <c:v>metal products except machinery and vehicles 25</c:v>
                </c:pt>
                <c:pt idx="16">
                  <c:v>computers and electronics 26</c:v>
                </c:pt>
                <c:pt idx="17">
                  <c:v>appliances and electrical equipment 27</c:v>
                </c:pt>
                <c:pt idx="18">
                  <c:v>other machinery 28</c:v>
                </c:pt>
                <c:pt idx="19">
                  <c:v>road vehicles 29</c:v>
                </c:pt>
                <c:pt idx="20">
                  <c:v>nonroad vehicles 30</c:v>
                </c:pt>
                <c:pt idx="21">
                  <c:v>other manufacturing 31T33</c:v>
                </c:pt>
                <c:pt idx="22">
                  <c:v>energy pipelines and gas processing 352T353</c:v>
                </c:pt>
                <c:pt idx="23">
                  <c:v>water and waste 36T39</c:v>
                </c:pt>
                <c:pt idx="24">
                  <c:v>construction 41T43</c:v>
                </c:pt>
              </c:strCache>
            </c:strRef>
          </c:cat>
          <c:val>
            <c:numRef>
              <c:f>Sheet1!$E$56:$E$80</c:f>
              <c:numCache>
                <c:formatCode>General</c:formatCode>
                <c:ptCount val="25"/>
                <c:pt idx="0">
                  <c:v>13926808491000</c:v>
                </c:pt>
                <c:pt idx="1">
                  <c:v>27000000</c:v>
                </c:pt>
                <c:pt idx="2">
                  <c:v>266757110795999.97</c:v>
                </c:pt>
                <c:pt idx="3">
                  <c:v>3163317800000</c:v>
                </c:pt>
                <c:pt idx="4">
                  <c:v>61565653884000.008</c:v>
                </c:pt>
                <c:pt idx="5">
                  <c:v>3865959200000</c:v>
                </c:pt>
                <c:pt idx="6">
                  <c:v>450752996000</c:v>
                </c:pt>
                <c:pt idx="7">
                  <c:v>7248752098999.999</c:v>
                </c:pt>
                <c:pt idx="8">
                  <c:v>109477171772704.89</c:v>
                </c:pt>
                <c:pt idx="9">
                  <c:v>119069085969719.64</c:v>
                </c:pt>
                <c:pt idx="10">
                  <c:v>1852692755000</c:v>
                </c:pt>
                <c:pt idx="11">
                  <c:v>15728182142105</c:v>
                </c:pt>
                <c:pt idx="12">
                  <c:v>3847380609895</c:v>
                </c:pt>
                <c:pt idx="13">
                  <c:v>0</c:v>
                </c:pt>
                <c:pt idx="14">
                  <c:v>8930809496000</c:v>
                </c:pt>
                <c:pt idx="15">
                  <c:v>8443669675999.999</c:v>
                </c:pt>
                <c:pt idx="16">
                  <c:v>0</c:v>
                </c:pt>
                <c:pt idx="17">
                  <c:v>3641161247000</c:v>
                </c:pt>
                <c:pt idx="18">
                  <c:v>29768365087000</c:v>
                </c:pt>
                <c:pt idx="19">
                  <c:v>5493633787000</c:v>
                </c:pt>
                <c:pt idx="20">
                  <c:v>0</c:v>
                </c:pt>
                <c:pt idx="21">
                  <c:v>255343495000.00003</c:v>
                </c:pt>
                <c:pt idx="22">
                  <c:v>20631188100000</c:v>
                </c:pt>
                <c:pt idx="23">
                  <c:v>0</c:v>
                </c:pt>
                <c:pt idx="24">
                  <c:v>1813508964999.9995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3-47F1-81A0-1B0DBC8F4958}"/>
            </c:ext>
          </c:extLst>
        </c:ser>
        <c:ser>
          <c:idx val="1"/>
          <c:order val="1"/>
          <c:tx>
            <c:strRef>
              <c:f>Sheet1!$F$55</c:f>
              <c:strCache>
                <c:ptCount val="1"/>
                <c:pt idx="0">
                  <c:v>RMI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Sheet1!$D$56:$D$80</c:f>
              <c:strCache>
                <c:ptCount val="25"/>
                <c:pt idx="0">
                  <c:v>agriculture and forestry 01T03</c:v>
                </c:pt>
                <c:pt idx="1">
                  <c:v>coal mining 05</c:v>
                </c:pt>
                <c:pt idx="2">
                  <c:v>oil and gas extraction 06</c:v>
                </c:pt>
                <c:pt idx="3">
                  <c:v>other mining and quarrying 07T08</c:v>
                </c:pt>
                <c:pt idx="4">
                  <c:v>food beverage and tobacco 10T12</c:v>
                </c:pt>
                <c:pt idx="5">
                  <c:v>textiles apparel and leather 13T15</c:v>
                </c:pt>
                <c:pt idx="6">
                  <c:v>wood products 16</c:v>
                </c:pt>
                <c:pt idx="7">
                  <c:v>pulp paper and printing 17T18</c:v>
                </c:pt>
                <c:pt idx="8">
                  <c:v>refined petroleum and coke 19</c:v>
                </c:pt>
                <c:pt idx="9">
                  <c:v>chemicals 20</c:v>
                </c:pt>
                <c:pt idx="10">
                  <c:v>rubber and plastic products 22</c:v>
                </c:pt>
                <c:pt idx="11">
                  <c:v>glass and glass products 231</c:v>
                </c:pt>
                <c:pt idx="12">
                  <c:v>cement and other nonmetallic minerals 239</c:v>
                </c:pt>
                <c:pt idx="13">
                  <c:v>iron and steel 241</c:v>
                </c:pt>
                <c:pt idx="14">
                  <c:v>other metals 242</c:v>
                </c:pt>
                <c:pt idx="15">
                  <c:v>metal products except machinery and vehicles 25</c:v>
                </c:pt>
                <c:pt idx="16">
                  <c:v>computers and electronics 26</c:v>
                </c:pt>
                <c:pt idx="17">
                  <c:v>appliances and electrical equipment 27</c:v>
                </c:pt>
                <c:pt idx="18">
                  <c:v>other machinery 28</c:v>
                </c:pt>
                <c:pt idx="19">
                  <c:v>road vehicles 29</c:v>
                </c:pt>
                <c:pt idx="20">
                  <c:v>nonroad vehicles 30</c:v>
                </c:pt>
                <c:pt idx="21">
                  <c:v>other manufacturing 31T33</c:v>
                </c:pt>
                <c:pt idx="22">
                  <c:v>energy pipelines and gas processing 352T353</c:v>
                </c:pt>
                <c:pt idx="23">
                  <c:v>water and waste 36T39</c:v>
                </c:pt>
                <c:pt idx="24">
                  <c:v>construction 41T43</c:v>
                </c:pt>
              </c:strCache>
            </c:strRef>
          </c:cat>
          <c:val>
            <c:numRef>
              <c:f>Sheet1!$F$56:$F$80</c:f>
              <c:numCache>
                <c:formatCode>General</c:formatCode>
                <c:ptCount val="25"/>
                <c:pt idx="0">
                  <c:v>32338230998795.73</c:v>
                </c:pt>
                <c:pt idx="1">
                  <c:v>0</c:v>
                </c:pt>
                <c:pt idx="2">
                  <c:v>37516828970874.273</c:v>
                </c:pt>
                <c:pt idx="3">
                  <c:v>40369132953767.977</c:v>
                </c:pt>
                <c:pt idx="4">
                  <c:v>82832204105622.734</c:v>
                </c:pt>
                <c:pt idx="5">
                  <c:v>1717758128398.9551</c:v>
                </c:pt>
                <c:pt idx="6">
                  <c:v>4912543907154.2617</c:v>
                </c:pt>
                <c:pt idx="7">
                  <c:v>33322208351371.328</c:v>
                </c:pt>
                <c:pt idx="8">
                  <c:v>165963353097061.91</c:v>
                </c:pt>
                <c:pt idx="9">
                  <c:v>282773043316146.88</c:v>
                </c:pt>
                <c:pt idx="10">
                  <c:v>7285487667963.4785</c:v>
                </c:pt>
                <c:pt idx="11">
                  <c:v>13034116645839.52</c:v>
                </c:pt>
                <c:pt idx="12">
                  <c:v>3057374046448.1108</c:v>
                </c:pt>
                <c:pt idx="13">
                  <c:v>10123473042340.24</c:v>
                </c:pt>
                <c:pt idx="14">
                  <c:v>5623622661572.9873</c:v>
                </c:pt>
                <c:pt idx="15">
                  <c:v>19137945877827.859</c:v>
                </c:pt>
                <c:pt idx="16">
                  <c:v>12158815384418.711</c:v>
                </c:pt>
                <c:pt idx="17">
                  <c:v>3643473127911.0278</c:v>
                </c:pt>
                <c:pt idx="18">
                  <c:v>4965148707760.2646</c:v>
                </c:pt>
                <c:pt idx="19">
                  <c:v>4086790656498.52</c:v>
                </c:pt>
                <c:pt idx="20">
                  <c:v>7408409710567.2842</c:v>
                </c:pt>
                <c:pt idx="21">
                  <c:v>47664464552698.43</c:v>
                </c:pt>
                <c:pt idx="22">
                  <c:v>17443637417507.76</c:v>
                </c:pt>
                <c:pt idx="23">
                  <c:v>0</c:v>
                </c:pt>
                <c:pt idx="24">
                  <c:v>1248310717899.7629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3-47F1-81A0-1B0DBC8F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0822576"/>
        <c:axId val="1760824656"/>
      </c:barChart>
      <c:catAx>
        <c:axId val="176082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4656"/>
        <c:crosses val="autoZero"/>
        <c:auto val="1"/>
        <c:lblAlgn val="ctr"/>
        <c:lblOffset val="100"/>
        <c:noMultiLvlLbl val="0"/>
      </c:catAx>
      <c:valAx>
        <c:axId val="1760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80</xdr:row>
      <xdr:rowOff>166686</xdr:rowOff>
    </xdr:from>
    <xdr:to>
      <xdr:col>18</xdr:col>
      <xdr:colOff>171450</xdr:colOff>
      <xdr:row>114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05F61-26B9-42C6-BB21-849E285A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423861</xdr:colOff>
      <xdr:row>52</xdr:row>
      <xdr:rowOff>123825</xdr:rowOff>
    </xdr:from>
    <xdr:to>
      <xdr:col>21</xdr:col>
      <xdr:colOff>533400</xdr:colOff>
      <xdr:row>79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44F12-DB6D-4F43-9241-73E5CC586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BAA3-00CC-407E-AC10-C1F402973B4A}">
  <dimension ref="A1:I187"/>
  <sheetViews>
    <sheetView tabSelected="1" topLeftCell="A52" workbookViewId="0">
      <selection activeCell="T82" sqref="T82"/>
    </sheetView>
  </sheetViews>
  <sheetFormatPr defaultRowHeight="15" x14ac:dyDescent="0.25"/>
  <cols>
    <col min="3" max="3" width="24.42578125" customWidth="1"/>
  </cols>
  <sheetData>
    <row r="1" spans="1:9" x14ac:dyDescent="0.25">
      <c r="B1" t="s">
        <v>0</v>
      </c>
      <c r="E1" t="s">
        <v>1</v>
      </c>
    </row>
    <row r="2" spans="1:9" x14ac:dyDescent="0.25">
      <c r="E2" t="s">
        <v>7</v>
      </c>
      <c r="F2" t="s">
        <v>42</v>
      </c>
      <c r="H2" t="s">
        <v>43</v>
      </c>
      <c r="I2" t="s">
        <v>44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</row>
    <row r="4" spans="1:9" x14ac:dyDescent="0.25">
      <c r="A4" t="s">
        <v>6</v>
      </c>
      <c r="B4" t="s">
        <v>7</v>
      </c>
      <c r="C4" t="s">
        <v>8</v>
      </c>
      <c r="D4" t="s">
        <v>9</v>
      </c>
      <c r="E4">
        <v>63434776724879.344</v>
      </c>
      <c r="F4">
        <v>25909538022326.629</v>
      </c>
      <c r="H4" s="1">
        <f>E4/SUM(E$4:E$28)</f>
        <v>0.37402580616084513</v>
      </c>
      <c r="I4" s="1">
        <f>F4/SUM(F$4:F$28)</f>
        <v>0.15623788360026067</v>
      </c>
    </row>
    <row r="5" spans="1:9" x14ac:dyDescent="0.25">
      <c r="A5" t="s">
        <v>6</v>
      </c>
      <c r="B5" t="s">
        <v>7</v>
      </c>
      <c r="C5" t="s">
        <v>8</v>
      </c>
      <c r="D5" t="s">
        <v>10</v>
      </c>
      <c r="E5">
        <v>0</v>
      </c>
      <c r="F5">
        <v>0</v>
      </c>
      <c r="H5" s="1">
        <f t="shared" ref="H5:H28" si="0">E5/SUM(E$4:E$28)</f>
        <v>0</v>
      </c>
      <c r="I5" s="1">
        <f t="shared" ref="I5:I28" si="1">F5/SUM(F$4:F$28)</f>
        <v>0</v>
      </c>
    </row>
    <row r="6" spans="1:9" x14ac:dyDescent="0.25">
      <c r="A6" t="s">
        <v>6</v>
      </c>
      <c r="B6" t="s">
        <v>7</v>
      </c>
      <c r="C6" t="s">
        <v>8</v>
      </c>
      <c r="D6" t="s">
        <v>11</v>
      </c>
      <c r="E6">
        <v>13796392925579.307</v>
      </c>
      <c r="F6">
        <v>3150678940895.5918</v>
      </c>
      <c r="H6" s="1">
        <f t="shared" si="0"/>
        <v>8.1346656400821366E-2</v>
      </c>
      <c r="I6" s="1">
        <f t="shared" si="1"/>
        <v>1.8999003733885734E-2</v>
      </c>
    </row>
    <row r="7" spans="1:9" x14ac:dyDescent="0.25">
      <c r="A7" t="s">
        <v>6</v>
      </c>
      <c r="B7" t="s">
        <v>7</v>
      </c>
      <c r="C7" t="s">
        <v>8</v>
      </c>
      <c r="D7" t="s">
        <v>12</v>
      </c>
      <c r="E7">
        <v>857929031571.28235</v>
      </c>
      <c r="F7">
        <v>3390216618744.4448</v>
      </c>
      <c r="H7" s="1">
        <f t="shared" si="0"/>
        <v>5.0585438182268998E-3</v>
      </c>
      <c r="I7" s="1">
        <f t="shared" si="1"/>
        <v>2.0443447081249792E-2</v>
      </c>
    </row>
    <row r="8" spans="1:9" x14ac:dyDescent="0.25">
      <c r="A8" t="s">
        <v>6</v>
      </c>
      <c r="B8" t="s">
        <v>7</v>
      </c>
      <c r="C8" t="s">
        <v>8</v>
      </c>
      <c r="D8" t="s">
        <v>13</v>
      </c>
      <c r="E8">
        <v>11981438739778.814</v>
      </c>
      <c r="F8">
        <v>17884640099433.5</v>
      </c>
      <c r="H8" s="1">
        <f t="shared" si="0"/>
        <v>7.0645275588318471E-2</v>
      </c>
      <c r="I8" s="1">
        <f t="shared" si="1"/>
        <v>0.10784670555221756</v>
      </c>
    </row>
    <row r="9" spans="1:9" x14ac:dyDescent="0.25">
      <c r="A9" t="s">
        <v>6</v>
      </c>
      <c r="B9" t="s">
        <v>7</v>
      </c>
      <c r="C9" t="s">
        <v>8</v>
      </c>
      <c r="D9" t="s">
        <v>14</v>
      </c>
      <c r="E9">
        <v>797586637894.24646</v>
      </c>
      <c r="F9">
        <v>440656473895.74438</v>
      </c>
      <c r="H9" s="1">
        <f t="shared" si="0"/>
        <v>4.7027514026783393E-3</v>
      </c>
      <c r="I9" s="1">
        <f t="shared" si="1"/>
        <v>2.657215841397787E-3</v>
      </c>
    </row>
    <row r="10" spans="1:9" x14ac:dyDescent="0.25">
      <c r="A10" t="s">
        <v>6</v>
      </c>
      <c r="B10" t="s">
        <v>7</v>
      </c>
      <c r="C10" t="s">
        <v>8</v>
      </c>
      <c r="D10" t="s">
        <v>15</v>
      </c>
      <c r="E10">
        <v>963407010911.70923</v>
      </c>
      <c r="F10">
        <v>2489614697351.0889</v>
      </c>
      <c r="H10" s="1">
        <f t="shared" si="0"/>
        <v>5.6804658662246996E-3</v>
      </c>
      <c r="I10" s="1">
        <f t="shared" si="1"/>
        <v>1.5012700379260125E-2</v>
      </c>
    </row>
    <row r="11" spans="1:9" x14ac:dyDescent="0.25">
      <c r="A11" t="s">
        <v>6</v>
      </c>
      <c r="B11" t="s">
        <v>7</v>
      </c>
      <c r="C11" t="s">
        <v>8</v>
      </c>
      <c r="D11" t="s">
        <v>16</v>
      </c>
      <c r="E11">
        <v>4419416176044.8262</v>
      </c>
      <c r="F11">
        <v>6873096885842.6699</v>
      </c>
      <c r="H11" s="1">
        <f t="shared" si="0"/>
        <v>2.6057878396490715E-2</v>
      </c>
      <c r="I11" s="1">
        <f t="shared" si="1"/>
        <v>4.1445668012230055E-2</v>
      </c>
    </row>
    <row r="12" spans="1:9" x14ac:dyDescent="0.25">
      <c r="A12" t="s">
        <v>6</v>
      </c>
      <c r="B12" t="s">
        <v>7</v>
      </c>
      <c r="C12" t="s">
        <v>8</v>
      </c>
      <c r="D12" t="s">
        <v>17</v>
      </c>
      <c r="E12">
        <v>17805856068725.887</v>
      </c>
      <c r="F12">
        <v>13023195348224.869</v>
      </c>
      <c r="H12" s="1">
        <f t="shared" si="0"/>
        <v>0.1049873588957894</v>
      </c>
      <c r="I12" s="1">
        <f t="shared" si="1"/>
        <v>7.8531561510902598E-2</v>
      </c>
    </row>
    <row r="13" spans="1:9" x14ac:dyDescent="0.25">
      <c r="A13" t="s">
        <v>6</v>
      </c>
      <c r="B13" t="s">
        <v>7</v>
      </c>
      <c r="C13" t="s">
        <v>8</v>
      </c>
      <c r="D13" t="s">
        <v>18</v>
      </c>
      <c r="E13">
        <v>6671604052117.2578</v>
      </c>
      <c r="F13">
        <v>24456801315483.07</v>
      </c>
      <c r="H13" s="1">
        <f t="shared" si="0"/>
        <v>3.9337288043144202E-2</v>
      </c>
      <c r="I13" s="1">
        <f t="shared" si="1"/>
        <v>0.14747769234134805</v>
      </c>
    </row>
    <row r="14" spans="1:9" x14ac:dyDescent="0.25">
      <c r="A14" t="s">
        <v>6</v>
      </c>
      <c r="B14" t="s">
        <v>7</v>
      </c>
      <c r="C14" t="s">
        <v>8</v>
      </c>
      <c r="D14" t="s">
        <v>19</v>
      </c>
      <c r="E14">
        <v>4946853712607.8076</v>
      </c>
      <c r="F14">
        <v>5869636278690.8174</v>
      </c>
      <c r="H14" s="1">
        <f t="shared" si="0"/>
        <v>2.9167769531885653E-2</v>
      </c>
      <c r="I14" s="1">
        <f t="shared" si="1"/>
        <v>3.5394670059177416E-2</v>
      </c>
    </row>
    <row r="15" spans="1:9" x14ac:dyDescent="0.25">
      <c r="A15" t="s">
        <v>6</v>
      </c>
      <c r="B15" t="s">
        <v>7</v>
      </c>
      <c r="C15" t="s">
        <v>8</v>
      </c>
      <c r="D15" t="s">
        <v>20</v>
      </c>
      <c r="E15">
        <v>9253327149194.834</v>
      </c>
      <c r="F15">
        <v>2325899143370.2358</v>
      </c>
      <c r="H15" s="1">
        <f t="shared" si="0"/>
        <v>5.4559711964592174E-2</v>
      </c>
      <c r="I15" s="1">
        <f t="shared" si="1"/>
        <v>1.4025474298873386E-2</v>
      </c>
    </row>
    <row r="16" spans="1:9" x14ac:dyDescent="0.25">
      <c r="A16" t="s">
        <v>6</v>
      </c>
      <c r="B16" t="s">
        <v>7</v>
      </c>
      <c r="C16" t="s">
        <v>8</v>
      </c>
      <c r="D16" t="s">
        <v>21</v>
      </c>
      <c r="E16">
        <v>11179600575072.16</v>
      </c>
      <c r="F16">
        <v>2713902925982.8628</v>
      </c>
      <c r="H16" s="1">
        <f t="shared" si="0"/>
        <v>6.5917456220944332E-2</v>
      </c>
      <c r="I16" s="1">
        <f t="shared" si="1"/>
        <v>1.6365187564777801E-2</v>
      </c>
    </row>
    <row r="17" spans="1:9" x14ac:dyDescent="0.25">
      <c r="A17" t="s">
        <v>6</v>
      </c>
      <c r="B17" t="s">
        <v>7</v>
      </c>
      <c r="C17" t="s">
        <v>8</v>
      </c>
      <c r="D17" t="s">
        <v>22</v>
      </c>
      <c r="E17">
        <v>1622197308588.5051</v>
      </c>
      <c r="F17">
        <v>2841327927651.3301</v>
      </c>
      <c r="H17" s="1">
        <f t="shared" si="0"/>
        <v>9.5648426213944867E-3</v>
      </c>
      <c r="I17" s="1">
        <f t="shared" si="1"/>
        <v>1.7133576895428368E-2</v>
      </c>
    </row>
    <row r="18" spans="1:9" x14ac:dyDescent="0.25">
      <c r="A18" t="s">
        <v>6</v>
      </c>
      <c r="B18" t="s">
        <v>7</v>
      </c>
      <c r="C18" t="s">
        <v>8</v>
      </c>
      <c r="D18" t="s">
        <v>23</v>
      </c>
      <c r="E18">
        <v>0</v>
      </c>
      <c r="F18">
        <v>2288531659763.2842</v>
      </c>
      <c r="H18" s="1">
        <f t="shared" si="0"/>
        <v>0</v>
      </c>
      <c r="I18" s="1">
        <f t="shared" si="1"/>
        <v>1.3800143513384787E-2</v>
      </c>
    </row>
    <row r="19" spans="1:9" x14ac:dyDescent="0.25">
      <c r="A19" t="s">
        <v>6</v>
      </c>
      <c r="B19" t="s">
        <v>7</v>
      </c>
      <c r="C19" t="s">
        <v>8</v>
      </c>
      <c r="D19" t="s">
        <v>24</v>
      </c>
      <c r="E19">
        <v>4141421672393.6963</v>
      </c>
      <c r="F19">
        <v>7426379141648.4902</v>
      </c>
      <c r="H19" s="1">
        <f t="shared" si="0"/>
        <v>2.4418759860811885E-2</v>
      </c>
      <c r="I19" s="1">
        <f t="shared" si="1"/>
        <v>4.4782031964616609E-2</v>
      </c>
    </row>
    <row r="20" spans="1:9" x14ac:dyDescent="0.25">
      <c r="A20" t="s">
        <v>6</v>
      </c>
      <c r="B20" t="s">
        <v>7</v>
      </c>
      <c r="C20" t="s">
        <v>8</v>
      </c>
      <c r="D20" t="s">
        <v>25</v>
      </c>
      <c r="E20">
        <v>0</v>
      </c>
      <c r="F20">
        <v>11528134967470.359</v>
      </c>
      <c r="H20" s="1">
        <f t="shared" si="0"/>
        <v>0</v>
      </c>
      <c r="I20" s="1">
        <f t="shared" si="1"/>
        <v>6.9516152994455835E-2</v>
      </c>
    </row>
    <row r="21" spans="1:9" x14ac:dyDescent="0.25">
      <c r="A21" t="s">
        <v>6</v>
      </c>
      <c r="B21" t="s">
        <v>7</v>
      </c>
      <c r="C21" t="s">
        <v>8</v>
      </c>
      <c r="D21" t="s">
        <v>26</v>
      </c>
      <c r="E21">
        <v>9868814546215.8008</v>
      </c>
      <c r="F21">
        <v>2508149739743.1958</v>
      </c>
      <c r="H21" s="1">
        <f t="shared" si="0"/>
        <v>5.8188765013064851E-2</v>
      </c>
      <c r="I21" s="1">
        <f t="shared" si="1"/>
        <v>1.5124469095216714E-2</v>
      </c>
    </row>
    <row r="22" spans="1:9" x14ac:dyDescent="0.25">
      <c r="A22" t="s">
        <v>6</v>
      </c>
      <c r="B22" t="s">
        <v>7</v>
      </c>
      <c r="C22" t="s">
        <v>8</v>
      </c>
      <c r="D22" t="s">
        <v>27</v>
      </c>
      <c r="E22">
        <v>1959558246463.9321</v>
      </c>
      <c r="F22">
        <v>2725231039502.6118</v>
      </c>
      <c r="H22" s="1">
        <f t="shared" si="0"/>
        <v>1.1553999094716579E-2</v>
      </c>
      <c r="I22" s="1">
        <f t="shared" si="1"/>
        <v>1.6433497562431326E-2</v>
      </c>
    </row>
    <row r="23" spans="1:9" x14ac:dyDescent="0.25">
      <c r="A23" t="s">
        <v>6</v>
      </c>
      <c r="B23" t="s">
        <v>7</v>
      </c>
      <c r="C23" t="s">
        <v>8</v>
      </c>
      <c r="D23" t="s">
        <v>28</v>
      </c>
      <c r="E23">
        <v>2851618653845.6875</v>
      </c>
      <c r="F23">
        <v>1987718932077.7881</v>
      </c>
      <c r="H23" s="1">
        <f t="shared" si="0"/>
        <v>1.68137892325807E-2</v>
      </c>
      <c r="I23" s="1">
        <f t="shared" si="1"/>
        <v>1.1986203647181681E-2</v>
      </c>
    </row>
    <row r="24" spans="1:9" x14ac:dyDescent="0.25">
      <c r="A24" t="s">
        <v>6</v>
      </c>
      <c r="B24" t="s">
        <v>7</v>
      </c>
      <c r="C24" t="s">
        <v>8</v>
      </c>
      <c r="D24" t="s">
        <v>29</v>
      </c>
      <c r="E24">
        <v>0</v>
      </c>
      <c r="F24">
        <v>3603276378952.1641</v>
      </c>
      <c r="H24" s="1">
        <f t="shared" si="0"/>
        <v>0</v>
      </c>
      <c r="I24" s="1">
        <f t="shared" si="1"/>
        <v>2.1728225141999017E-2</v>
      </c>
    </row>
    <row r="25" spans="1:9" x14ac:dyDescent="0.25">
      <c r="A25" t="s">
        <v>6</v>
      </c>
      <c r="B25" t="s">
        <v>7</v>
      </c>
      <c r="C25" t="s">
        <v>8</v>
      </c>
      <c r="D25" t="s">
        <v>30</v>
      </c>
      <c r="E25">
        <v>399351383914.22089</v>
      </c>
      <c r="F25">
        <v>12227364570527.369</v>
      </c>
      <c r="H25" s="1">
        <f t="shared" si="0"/>
        <v>2.3546661787395094E-3</v>
      </c>
      <c r="I25" s="1">
        <f t="shared" si="1"/>
        <v>7.3732598430037849E-2</v>
      </c>
    </row>
    <row r="26" spans="1:9" x14ac:dyDescent="0.25">
      <c r="A26" t="s">
        <v>6</v>
      </c>
      <c r="B26" t="s">
        <v>7</v>
      </c>
      <c r="C26" t="s">
        <v>8</v>
      </c>
      <c r="D26" t="s">
        <v>31</v>
      </c>
      <c r="E26">
        <v>0</v>
      </c>
      <c r="F26">
        <v>0</v>
      </c>
      <c r="H26" s="1">
        <f t="shared" si="0"/>
        <v>0</v>
      </c>
      <c r="I26" s="1">
        <f t="shared" si="1"/>
        <v>0</v>
      </c>
    </row>
    <row r="27" spans="1:9" x14ac:dyDescent="0.25">
      <c r="A27" t="s">
        <v>6</v>
      </c>
      <c r="B27" t="s">
        <v>7</v>
      </c>
      <c r="C27" t="s">
        <v>8</v>
      </c>
      <c r="D27" t="s">
        <v>32</v>
      </c>
      <c r="E27">
        <v>0</v>
      </c>
      <c r="F27">
        <v>46936434667.229378</v>
      </c>
      <c r="H27" s="1">
        <f t="shared" si="0"/>
        <v>0</v>
      </c>
      <c r="I27" s="1">
        <f t="shared" si="1"/>
        <v>2.8303280474667881E-4</v>
      </c>
    </row>
    <row r="28" spans="1:9" x14ac:dyDescent="0.25">
      <c r="A28" t="s">
        <v>6</v>
      </c>
      <c r="B28" t="s">
        <v>7</v>
      </c>
      <c r="C28" t="s">
        <v>8</v>
      </c>
      <c r="D28" t="s">
        <v>33</v>
      </c>
      <c r="E28">
        <v>2648849384200.6792</v>
      </c>
      <c r="F28">
        <v>10122975383737.51</v>
      </c>
      <c r="H28" s="1">
        <f t="shared" si="0"/>
        <v>1.5618215708730418E-2</v>
      </c>
      <c r="I28" s="1">
        <f t="shared" si="1"/>
        <v>6.1042857974920428E-2</v>
      </c>
    </row>
    <row r="30" spans="1:9" x14ac:dyDescent="0.25">
      <c r="A30" t="s">
        <v>34</v>
      </c>
      <c r="B30" t="s">
        <v>35</v>
      </c>
      <c r="C30" t="s">
        <v>36</v>
      </c>
      <c r="D30" t="s">
        <v>9</v>
      </c>
      <c r="E30">
        <v>0</v>
      </c>
      <c r="F30">
        <v>0</v>
      </c>
      <c r="H30" s="1">
        <f>E30/SUM(E$30:E$54)</f>
        <v>0</v>
      </c>
      <c r="I30" s="1">
        <f>F30/SUM(F$30:F$54)</f>
        <v>0</v>
      </c>
    </row>
    <row r="31" spans="1:9" x14ac:dyDescent="0.25">
      <c r="A31" t="s">
        <v>34</v>
      </c>
      <c r="B31" t="s">
        <v>35</v>
      </c>
      <c r="C31" t="s">
        <v>36</v>
      </c>
      <c r="D31" t="s">
        <v>10</v>
      </c>
      <c r="E31">
        <v>0</v>
      </c>
      <c r="F31">
        <v>0</v>
      </c>
      <c r="H31" s="1">
        <f t="shared" ref="H31:I54" si="2">E31/SUM(E$30:E$54)</f>
        <v>0</v>
      </c>
      <c r="I31" s="1">
        <f t="shared" si="2"/>
        <v>0</v>
      </c>
    </row>
    <row r="32" spans="1:9" x14ac:dyDescent="0.25">
      <c r="A32" t="s">
        <v>34</v>
      </c>
      <c r="B32" t="s">
        <v>35</v>
      </c>
      <c r="C32" t="s">
        <v>36</v>
      </c>
      <c r="D32" t="s">
        <v>11</v>
      </c>
      <c r="E32">
        <v>0</v>
      </c>
      <c r="F32">
        <v>1051275720118.484</v>
      </c>
      <c r="H32" s="1">
        <f t="shared" si="2"/>
        <v>0</v>
      </c>
      <c r="I32" s="1">
        <f t="shared" si="2"/>
        <v>2.4743616221513998E-2</v>
      </c>
    </row>
    <row r="33" spans="1:9" x14ac:dyDescent="0.25">
      <c r="A33" t="s">
        <v>34</v>
      </c>
      <c r="B33" t="s">
        <v>35</v>
      </c>
      <c r="C33" t="s">
        <v>36</v>
      </c>
      <c r="D33" t="s">
        <v>12</v>
      </c>
      <c r="E33">
        <v>0</v>
      </c>
      <c r="F33">
        <v>1131201396298.134</v>
      </c>
      <c r="H33" s="1">
        <f t="shared" si="2"/>
        <v>0</v>
      </c>
      <c r="I33" s="1">
        <f t="shared" si="2"/>
        <v>2.6624807064018541E-2</v>
      </c>
    </row>
    <row r="34" spans="1:9" x14ac:dyDescent="0.25">
      <c r="A34" t="s">
        <v>34</v>
      </c>
      <c r="B34" t="s">
        <v>35</v>
      </c>
      <c r="C34" t="s">
        <v>36</v>
      </c>
      <c r="D34" t="s">
        <v>13</v>
      </c>
      <c r="E34">
        <v>0</v>
      </c>
      <c r="F34">
        <v>9898197396232.9492</v>
      </c>
      <c r="H34" s="1">
        <f t="shared" si="2"/>
        <v>0</v>
      </c>
      <c r="I34" s="1">
        <f t="shared" si="2"/>
        <v>0.23297142031357276</v>
      </c>
    </row>
    <row r="35" spans="1:9" x14ac:dyDescent="0.25">
      <c r="A35" t="s">
        <v>34</v>
      </c>
      <c r="B35" t="s">
        <v>35</v>
      </c>
      <c r="C35" t="s">
        <v>36</v>
      </c>
      <c r="D35" t="s">
        <v>14</v>
      </c>
      <c r="E35">
        <v>0</v>
      </c>
      <c r="F35">
        <v>86280133172.047836</v>
      </c>
      <c r="H35" s="1">
        <f t="shared" si="2"/>
        <v>0</v>
      </c>
      <c r="I35" s="1">
        <f t="shared" si="2"/>
        <v>2.0307541227240163E-3</v>
      </c>
    </row>
    <row r="36" spans="1:9" x14ac:dyDescent="0.25">
      <c r="A36" t="s">
        <v>34</v>
      </c>
      <c r="B36" t="s">
        <v>35</v>
      </c>
      <c r="C36" t="s">
        <v>36</v>
      </c>
      <c r="D36" t="s">
        <v>15</v>
      </c>
      <c r="E36">
        <v>0</v>
      </c>
      <c r="F36">
        <v>93389527624.801392</v>
      </c>
      <c r="H36" s="1">
        <f t="shared" si="2"/>
        <v>0</v>
      </c>
      <c r="I36" s="1">
        <f t="shared" si="2"/>
        <v>2.1980861789484942E-3</v>
      </c>
    </row>
    <row r="37" spans="1:9" x14ac:dyDescent="0.25">
      <c r="A37" t="s">
        <v>34</v>
      </c>
      <c r="B37" t="s">
        <v>35</v>
      </c>
      <c r="C37" t="s">
        <v>36</v>
      </c>
      <c r="D37" t="s">
        <v>16</v>
      </c>
      <c r="E37">
        <v>0</v>
      </c>
      <c r="F37">
        <v>1703352121375.281</v>
      </c>
      <c r="H37" s="1">
        <f t="shared" si="2"/>
        <v>0</v>
      </c>
      <c r="I37" s="1">
        <f t="shared" si="2"/>
        <v>4.0091376957380402E-2</v>
      </c>
    </row>
    <row r="38" spans="1:9" x14ac:dyDescent="0.25">
      <c r="A38" t="s">
        <v>34</v>
      </c>
      <c r="B38" t="s">
        <v>35</v>
      </c>
      <c r="C38" t="s">
        <v>36</v>
      </c>
      <c r="D38" t="s">
        <v>17</v>
      </c>
      <c r="E38">
        <v>0</v>
      </c>
      <c r="F38">
        <v>2057657644374.969</v>
      </c>
      <c r="H38" s="1">
        <f t="shared" si="2"/>
        <v>0</v>
      </c>
      <c r="I38" s="1">
        <f t="shared" si="2"/>
        <v>4.8430578290099301E-2</v>
      </c>
    </row>
    <row r="39" spans="1:9" x14ac:dyDescent="0.25">
      <c r="A39" t="s">
        <v>34</v>
      </c>
      <c r="B39" t="s">
        <v>35</v>
      </c>
      <c r="C39" t="s">
        <v>36</v>
      </c>
      <c r="D39" t="s">
        <v>18</v>
      </c>
      <c r="E39">
        <v>0</v>
      </c>
      <c r="F39">
        <v>3446240643793.7231</v>
      </c>
      <c r="H39" s="1">
        <f t="shared" si="2"/>
        <v>0</v>
      </c>
      <c r="I39" s="1">
        <f t="shared" si="2"/>
        <v>8.1113312392874989E-2</v>
      </c>
    </row>
    <row r="40" spans="1:9" x14ac:dyDescent="0.25">
      <c r="A40" t="s">
        <v>34</v>
      </c>
      <c r="B40" t="s">
        <v>35</v>
      </c>
      <c r="C40" t="s">
        <v>36</v>
      </c>
      <c r="D40" t="s">
        <v>19</v>
      </c>
      <c r="E40">
        <v>0</v>
      </c>
      <c r="F40">
        <v>3650002962.9343901</v>
      </c>
      <c r="H40" s="1">
        <f t="shared" si="2"/>
        <v>0</v>
      </c>
      <c r="I40" s="1">
        <f t="shared" si="2"/>
        <v>8.5909215626190494E-5</v>
      </c>
    </row>
    <row r="41" spans="1:9" x14ac:dyDescent="0.25">
      <c r="A41" t="s">
        <v>34</v>
      </c>
      <c r="B41" t="s">
        <v>35</v>
      </c>
      <c r="C41" t="s">
        <v>36</v>
      </c>
      <c r="D41" t="s">
        <v>20</v>
      </c>
      <c r="E41">
        <v>0</v>
      </c>
      <c r="F41">
        <v>0</v>
      </c>
      <c r="H41" s="1">
        <f t="shared" si="2"/>
        <v>0</v>
      </c>
      <c r="I41" s="1">
        <f t="shared" si="2"/>
        <v>0</v>
      </c>
    </row>
    <row r="42" spans="1:9" x14ac:dyDescent="0.25">
      <c r="A42" t="s">
        <v>34</v>
      </c>
      <c r="B42" t="s">
        <v>35</v>
      </c>
      <c r="C42" t="s">
        <v>36</v>
      </c>
      <c r="D42" t="s">
        <v>21</v>
      </c>
      <c r="E42">
        <v>20698349259332.102</v>
      </c>
      <c r="F42">
        <v>11600745296527.199</v>
      </c>
      <c r="H42" s="1">
        <f t="shared" si="2"/>
        <v>0.99653985098757558</v>
      </c>
      <c r="I42" s="1">
        <f t="shared" si="2"/>
        <v>0.27304386851857598</v>
      </c>
    </row>
    <row r="43" spans="1:9" x14ac:dyDescent="0.25">
      <c r="A43" t="s">
        <v>34</v>
      </c>
      <c r="B43" t="s">
        <v>35</v>
      </c>
      <c r="C43" t="s">
        <v>36</v>
      </c>
      <c r="D43" t="s">
        <v>22</v>
      </c>
      <c r="E43">
        <v>0</v>
      </c>
      <c r="F43">
        <v>9000579673785.1504</v>
      </c>
      <c r="H43" s="1">
        <f t="shared" si="2"/>
        <v>0</v>
      </c>
      <c r="I43" s="1">
        <f t="shared" si="2"/>
        <v>0.21184441432186718</v>
      </c>
    </row>
    <row r="44" spans="1:9" x14ac:dyDescent="0.25">
      <c r="A44" t="s">
        <v>34</v>
      </c>
      <c r="B44" t="s">
        <v>35</v>
      </c>
      <c r="C44" t="s">
        <v>36</v>
      </c>
      <c r="D44" t="s">
        <v>23</v>
      </c>
      <c r="E44">
        <v>0</v>
      </c>
      <c r="F44">
        <v>0</v>
      </c>
      <c r="H44" s="1">
        <f t="shared" si="2"/>
        <v>0</v>
      </c>
      <c r="I44" s="1">
        <f t="shared" si="2"/>
        <v>0</v>
      </c>
    </row>
    <row r="45" spans="1:9" x14ac:dyDescent="0.25">
      <c r="A45" t="s">
        <v>34</v>
      </c>
      <c r="B45" t="s">
        <v>35</v>
      </c>
      <c r="C45" t="s">
        <v>36</v>
      </c>
      <c r="D45" t="s">
        <v>24</v>
      </c>
      <c r="E45">
        <v>0</v>
      </c>
      <c r="F45">
        <v>0</v>
      </c>
      <c r="H45" s="1">
        <f t="shared" si="2"/>
        <v>0</v>
      </c>
      <c r="I45" s="1">
        <f t="shared" si="2"/>
        <v>0</v>
      </c>
    </row>
    <row r="46" spans="1:9" x14ac:dyDescent="0.25">
      <c r="A46" t="s">
        <v>34</v>
      </c>
      <c r="B46" t="s">
        <v>35</v>
      </c>
      <c r="C46" t="s">
        <v>36</v>
      </c>
      <c r="D46" t="s">
        <v>25</v>
      </c>
      <c r="E46">
        <v>0</v>
      </c>
      <c r="F46">
        <v>0</v>
      </c>
      <c r="H46" s="1">
        <f t="shared" si="2"/>
        <v>0</v>
      </c>
      <c r="I46" s="1">
        <f t="shared" si="2"/>
        <v>0</v>
      </c>
    </row>
    <row r="47" spans="1:9" x14ac:dyDescent="0.25">
      <c r="A47" t="s">
        <v>34</v>
      </c>
      <c r="B47" t="s">
        <v>35</v>
      </c>
      <c r="C47" t="s">
        <v>36</v>
      </c>
      <c r="D47" t="s">
        <v>26</v>
      </c>
      <c r="E47">
        <v>0</v>
      </c>
      <c r="F47">
        <v>0</v>
      </c>
      <c r="H47" s="1">
        <f t="shared" si="2"/>
        <v>0</v>
      </c>
      <c r="I47" s="1">
        <f t="shared" si="2"/>
        <v>0</v>
      </c>
    </row>
    <row r="48" spans="1:9" x14ac:dyDescent="0.25">
      <c r="A48" t="s">
        <v>34</v>
      </c>
      <c r="B48" t="s">
        <v>35</v>
      </c>
      <c r="C48" t="s">
        <v>36</v>
      </c>
      <c r="D48" t="s">
        <v>27</v>
      </c>
      <c r="E48">
        <v>71868046900</v>
      </c>
      <c r="F48">
        <v>9048659399.5210533</v>
      </c>
      <c r="H48" s="1">
        <f t="shared" si="2"/>
        <v>3.4601490124244391E-3</v>
      </c>
      <c r="I48" s="1">
        <f t="shared" si="2"/>
        <v>2.1297605491707729E-4</v>
      </c>
    </row>
    <row r="49" spans="1:9" x14ac:dyDescent="0.25">
      <c r="A49" t="s">
        <v>34</v>
      </c>
      <c r="B49" t="s">
        <v>35</v>
      </c>
      <c r="C49" t="s">
        <v>36</v>
      </c>
      <c r="D49" t="s">
        <v>28</v>
      </c>
      <c r="E49">
        <v>0</v>
      </c>
      <c r="F49">
        <v>3917960390.913094</v>
      </c>
      <c r="H49" s="1">
        <f t="shared" si="2"/>
        <v>0</v>
      </c>
      <c r="I49" s="1">
        <f t="shared" si="2"/>
        <v>9.2216063234981229E-5</v>
      </c>
    </row>
    <row r="50" spans="1:9" x14ac:dyDescent="0.25">
      <c r="A50" t="s">
        <v>34</v>
      </c>
      <c r="B50" t="s">
        <v>35</v>
      </c>
      <c r="C50" t="s">
        <v>36</v>
      </c>
      <c r="D50" t="s">
        <v>29</v>
      </c>
      <c r="E50">
        <v>0</v>
      </c>
      <c r="F50">
        <v>7102359343.8787355</v>
      </c>
      <c r="H50" s="1">
        <f t="shared" si="2"/>
        <v>0</v>
      </c>
      <c r="I50" s="1">
        <f t="shared" si="2"/>
        <v>1.6716647260950042E-4</v>
      </c>
    </row>
    <row r="51" spans="1:9" x14ac:dyDescent="0.25">
      <c r="A51" t="s">
        <v>34</v>
      </c>
      <c r="B51" t="s">
        <v>35</v>
      </c>
      <c r="C51" t="s">
        <v>36</v>
      </c>
      <c r="D51" t="s">
        <v>30</v>
      </c>
      <c r="E51">
        <v>0</v>
      </c>
      <c r="F51">
        <v>2394106761127.2178</v>
      </c>
      <c r="H51" s="1">
        <f t="shared" si="2"/>
        <v>0</v>
      </c>
      <c r="I51" s="1">
        <f t="shared" si="2"/>
        <v>5.6349497812036645E-2</v>
      </c>
    </row>
    <row r="52" spans="1:9" x14ac:dyDescent="0.25">
      <c r="A52" t="s">
        <v>34</v>
      </c>
      <c r="B52" t="s">
        <v>35</v>
      </c>
      <c r="C52" t="s">
        <v>36</v>
      </c>
      <c r="D52" t="s">
        <v>31</v>
      </c>
      <c r="E52">
        <v>0</v>
      </c>
      <c r="F52">
        <v>0</v>
      </c>
      <c r="H52" s="1">
        <f t="shared" si="2"/>
        <v>0</v>
      </c>
      <c r="I52" s="1">
        <f t="shared" si="2"/>
        <v>0</v>
      </c>
    </row>
    <row r="53" spans="1:9" x14ac:dyDescent="0.25">
      <c r="A53" t="s">
        <v>34</v>
      </c>
      <c r="B53" t="s">
        <v>35</v>
      </c>
      <c r="C53" t="s">
        <v>36</v>
      </c>
      <c r="D53" t="s">
        <v>32</v>
      </c>
      <c r="E53">
        <v>0</v>
      </c>
      <c r="F53">
        <v>0</v>
      </c>
      <c r="H53" s="1">
        <f t="shared" si="2"/>
        <v>0</v>
      </c>
      <c r="I53" s="1">
        <f t="shared" si="2"/>
        <v>0</v>
      </c>
    </row>
    <row r="54" spans="1:9" x14ac:dyDescent="0.25">
      <c r="A54" t="s">
        <v>34</v>
      </c>
      <c r="B54" t="s">
        <v>35</v>
      </c>
      <c r="C54" t="s">
        <v>36</v>
      </c>
      <c r="D54" t="s">
        <v>33</v>
      </c>
      <c r="E54">
        <v>0</v>
      </c>
      <c r="F54">
        <v>0</v>
      </c>
      <c r="H54" s="1">
        <f t="shared" si="2"/>
        <v>0</v>
      </c>
      <c r="I54" s="1">
        <f t="shared" si="2"/>
        <v>0</v>
      </c>
    </row>
    <row r="55" spans="1:9" x14ac:dyDescent="0.25">
      <c r="E55" t="s">
        <v>35</v>
      </c>
      <c r="F55" t="s">
        <v>42</v>
      </c>
      <c r="H55" t="s">
        <v>35</v>
      </c>
      <c r="I55" t="s">
        <v>42</v>
      </c>
    </row>
    <row r="56" spans="1:9" x14ac:dyDescent="0.25">
      <c r="A56" t="s">
        <v>34</v>
      </c>
      <c r="B56" t="s">
        <v>35</v>
      </c>
      <c r="C56" t="s">
        <v>37</v>
      </c>
      <c r="D56" t="s">
        <v>9</v>
      </c>
      <c r="E56">
        <v>13926808491000</v>
      </c>
      <c r="F56">
        <v>32338230998795.73</v>
      </c>
      <c r="H56" s="1">
        <f>E56/SUM(E$56:E$80)</f>
        <v>2.0303524862584941E-2</v>
      </c>
      <c r="I56" s="1">
        <f>F56/SUM(F$56:F$80)</f>
        <v>3.8560951574609856E-2</v>
      </c>
    </row>
    <row r="57" spans="1:9" x14ac:dyDescent="0.25">
      <c r="A57" t="s">
        <v>34</v>
      </c>
      <c r="B57" t="s">
        <v>35</v>
      </c>
      <c r="C57" t="s">
        <v>37</v>
      </c>
      <c r="D57" t="s">
        <v>10</v>
      </c>
      <c r="E57">
        <v>27000000</v>
      </c>
      <c r="F57">
        <v>0</v>
      </c>
      <c r="H57" s="1">
        <f t="shared" ref="H57:I80" si="3">E57/SUM(E$56:E$80)</f>
        <v>3.9362584158750848E-8</v>
      </c>
      <c r="I57" s="1">
        <f t="shared" si="3"/>
        <v>0</v>
      </c>
    </row>
    <row r="58" spans="1:9" x14ac:dyDescent="0.25">
      <c r="A58" t="s">
        <v>34</v>
      </c>
      <c r="B58" t="s">
        <v>35</v>
      </c>
      <c r="C58" t="s">
        <v>37</v>
      </c>
      <c r="D58" t="s">
        <v>11</v>
      </c>
      <c r="E58" s="3">
        <v>266757110795999.97</v>
      </c>
      <c r="F58" s="3">
        <v>37516828970874.273</v>
      </c>
      <c r="H58" s="2">
        <f t="shared" si="3"/>
        <v>0.38889811939454716</v>
      </c>
      <c r="I58" s="2">
        <f t="shared" si="3"/>
        <v>4.4736047102659306E-2</v>
      </c>
    </row>
    <row r="59" spans="1:9" x14ac:dyDescent="0.25">
      <c r="A59" t="s">
        <v>34</v>
      </c>
      <c r="B59" t="s">
        <v>35</v>
      </c>
      <c r="C59" t="s">
        <v>37</v>
      </c>
      <c r="D59" t="s">
        <v>12</v>
      </c>
      <c r="E59">
        <v>3163317800000</v>
      </c>
      <c r="F59">
        <v>40369132953767.977</v>
      </c>
      <c r="H59" s="1">
        <f t="shared" si="3"/>
        <v>4.6117171527175769E-3</v>
      </c>
      <c r="I59" s="1">
        <f t="shared" si="3"/>
        <v>4.8137208896714363E-2</v>
      </c>
    </row>
    <row r="60" spans="1:9" x14ac:dyDescent="0.25">
      <c r="A60" t="s">
        <v>34</v>
      </c>
      <c r="B60" t="s">
        <v>35</v>
      </c>
      <c r="C60" t="s">
        <v>37</v>
      </c>
      <c r="D60" t="s">
        <v>13</v>
      </c>
      <c r="E60">
        <v>61565653884000.008</v>
      </c>
      <c r="F60">
        <v>82832204105622.734</v>
      </c>
      <c r="H60" s="1">
        <f t="shared" si="3"/>
        <v>8.9754934529536159E-2</v>
      </c>
      <c r="I60" s="1">
        <f t="shared" si="3"/>
        <v>9.8771284411137555E-2</v>
      </c>
    </row>
    <row r="61" spans="1:9" x14ac:dyDescent="0.25">
      <c r="A61" t="s">
        <v>34</v>
      </c>
      <c r="B61" t="s">
        <v>35</v>
      </c>
      <c r="C61" t="s">
        <v>37</v>
      </c>
      <c r="D61" t="s">
        <v>14</v>
      </c>
      <c r="E61">
        <v>3865959200000</v>
      </c>
      <c r="F61">
        <v>1717758128398.9551</v>
      </c>
      <c r="H61" s="1">
        <f t="shared" si="3"/>
        <v>5.6360794208998926E-3</v>
      </c>
      <c r="I61" s="1">
        <f t="shared" si="3"/>
        <v>2.0482996737994502E-3</v>
      </c>
    </row>
    <row r="62" spans="1:9" x14ac:dyDescent="0.25">
      <c r="A62" t="s">
        <v>34</v>
      </c>
      <c r="B62" t="s">
        <v>35</v>
      </c>
      <c r="C62" t="s">
        <v>37</v>
      </c>
      <c r="D62" t="s">
        <v>15</v>
      </c>
      <c r="E62">
        <v>450752996000</v>
      </c>
      <c r="F62">
        <v>4912543907154.2617</v>
      </c>
      <c r="H62" s="1">
        <f t="shared" si="3"/>
        <v>6.5714084221700313E-4</v>
      </c>
      <c r="I62" s="1">
        <f t="shared" si="3"/>
        <v>5.8578457095867309E-3</v>
      </c>
    </row>
    <row r="63" spans="1:9" x14ac:dyDescent="0.25">
      <c r="A63" t="s">
        <v>34</v>
      </c>
      <c r="B63" t="s">
        <v>35</v>
      </c>
      <c r="C63" t="s">
        <v>37</v>
      </c>
      <c r="D63" t="s">
        <v>16</v>
      </c>
      <c r="E63">
        <v>7248752098999.999</v>
      </c>
      <c r="F63">
        <v>33322208351371.328</v>
      </c>
      <c r="H63" s="1">
        <f t="shared" si="3"/>
        <v>1.0567763501585531E-2</v>
      </c>
      <c r="I63" s="1">
        <f t="shared" si="3"/>
        <v>3.973427187913095E-2</v>
      </c>
    </row>
    <row r="64" spans="1:9" x14ac:dyDescent="0.25">
      <c r="A64" t="s">
        <v>34</v>
      </c>
      <c r="B64" t="s">
        <v>35</v>
      </c>
      <c r="C64" t="s">
        <v>37</v>
      </c>
      <c r="D64" t="s">
        <v>17</v>
      </c>
      <c r="E64" s="3">
        <v>109477171772704.89</v>
      </c>
      <c r="F64" s="3">
        <v>165963353097061.91</v>
      </c>
      <c r="H64" s="2">
        <f t="shared" si="3"/>
        <v>0.15960386619870812</v>
      </c>
      <c r="I64" s="2">
        <f t="shared" si="3"/>
        <v>0.19789903851493934</v>
      </c>
    </row>
    <row r="65" spans="1:9" x14ac:dyDescent="0.25">
      <c r="A65" t="s">
        <v>34</v>
      </c>
      <c r="B65" t="s">
        <v>35</v>
      </c>
      <c r="C65" t="s">
        <v>37</v>
      </c>
      <c r="D65" t="s">
        <v>18</v>
      </c>
      <c r="E65">
        <v>119069085969719.64</v>
      </c>
      <c r="F65">
        <v>282773043316146.88</v>
      </c>
      <c r="H65" s="1">
        <f t="shared" si="3"/>
        <v>0.17358766359957886</v>
      </c>
      <c r="I65" s="1">
        <f t="shared" si="3"/>
        <v>0.33718596512978888</v>
      </c>
    </row>
    <row r="66" spans="1:9" x14ac:dyDescent="0.25">
      <c r="A66" t="s">
        <v>34</v>
      </c>
      <c r="B66" t="s">
        <v>35</v>
      </c>
      <c r="C66" t="s">
        <v>37</v>
      </c>
      <c r="D66" t="s">
        <v>19</v>
      </c>
      <c r="E66">
        <v>1852692755000</v>
      </c>
      <c r="F66">
        <v>7285487667963.4785</v>
      </c>
      <c r="H66" s="1">
        <f t="shared" si="3"/>
        <v>2.7009916477405728E-3</v>
      </c>
      <c r="I66" s="1">
        <f t="shared" si="3"/>
        <v>8.6874058501288758E-3</v>
      </c>
    </row>
    <row r="67" spans="1:9" x14ac:dyDescent="0.25">
      <c r="A67" t="s">
        <v>34</v>
      </c>
      <c r="B67" t="s">
        <v>35</v>
      </c>
      <c r="C67" t="s">
        <v>37</v>
      </c>
      <c r="D67" t="s">
        <v>20</v>
      </c>
      <c r="E67">
        <v>15728182142105</v>
      </c>
      <c r="F67">
        <v>13034116645839.52</v>
      </c>
      <c r="H67" s="1">
        <f t="shared" si="3"/>
        <v>2.2929699749361862E-2</v>
      </c>
      <c r="I67" s="1">
        <f t="shared" si="3"/>
        <v>1.554222124323223E-2</v>
      </c>
    </row>
    <row r="68" spans="1:9" x14ac:dyDescent="0.25">
      <c r="A68" t="s">
        <v>34</v>
      </c>
      <c r="B68" t="s">
        <v>35</v>
      </c>
      <c r="C68" t="s">
        <v>37</v>
      </c>
      <c r="D68" t="s">
        <v>21</v>
      </c>
      <c r="E68">
        <v>3847380609895</v>
      </c>
      <c r="F68">
        <v>3057374046448.1108</v>
      </c>
      <c r="H68" s="1">
        <f t="shared" si="3"/>
        <v>5.6089941869532627E-3</v>
      </c>
      <c r="I68" s="1">
        <f t="shared" si="3"/>
        <v>3.6456926958974654E-3</v>
      </c>
    </row>
    <row r="69" spans="1:9" x14ac:dyDescent="0.25">
      <c r="A69" t="s">
        <v>34</v>
      </c>
      <c r="B69" t="s">
        <v>35</v>
      </c>
      <c r="C69" t="s">
        <v>37</v>
      </c>
      <c r="D69" t="s">
        <v>22</v>
      </c>
      <c r="E69">
        <v>0</v>
      </c>
      <c r="F69">
        <v>10123473042340.24</v>
      </c>
      <c r="H69" s="1">
        <f t="shared" si="3"/>
        <v>0</v>
      </c>
      <c r="I69" s="1">
        <f t="shared" si="3"/>
        <v>1.2071493761272461E-2</v>
      </c>
    </row>
    <row r="70" spans="1:9" x14ac:dyDescent="0.25">
      <c r="A70" t="s">
        <v>34</v>
      </c>
      <c r="B70" t="s">
        <v>35</v>
      </c>
      <c r="C70" t="s">
        <v>37</v>
      </c>
      <c r="D70" t="s">
        <v>23</v>
      </c>
      <c r="E70">
        <v>8930809496000</v>
      </c>
      <c r="F70">
        <v>5623622661572.9873</v>
      </c>
      <c r="H70" s="1">
        <f t="shared" si="3"/>
        <v>1.3019990384891527E-2</v>
      </c>
      <c r="I70" s="1">
        <f t="shared" si="3"/>
        <v>6.7057545953849518E-3</v>
      </c>
    </row>
    <row r="71" spans="1:9" x14ac:dyDescent="0.25">
      <c r="A71" t="s">
        <v>34</v>
      </c>
      <c r="B71" t="s">
        <v>35</v>
      </c>
      <c r="C71" t="s">
        <v>37</v>
      </c>
      <c r="D71" t="s">
        <v>24</v>
      </c>
      <c r="E71">
        <v>8443669675999.999</v>
      </c>
      <c r="F71">
        <v>19137945877827.859</v>
      </c>
      <c r="H71" s="1">
        <f t="shared" si="3"/>
        <v>1.2309802156675646E-2</v>
      </c>
      <c r="I71" s="1">
        <f t="shared" si="3"/>
        <v>2.2820586699993161E-2</v>
      </c>
    </row>
    <row r="72" spans="1:9" x14ac:dyDescent="0.25">
      <c r="A72" t="s">
        <v>34</v>
      </c>
      <c r="B72" t="s">
        <v>35</v>
      </c>
      <c r="C72" t="s">
        <v>37</v>
      </c>
      <c r="D72" t="s">
        <v>25</v>
      </c>
      <c r="E72">
        <v>0</v>
      </c>
      <c r="F72">
        <v>12158815384418.711</v>
      </c>
      <c r="H72" s="1">
        <f t="shared" si="3"/>
        <v>0</v>
      </c>
      <c r="I72" s="1">
        <f t="shared" si="3"/>
        <v>1.4498489149287459E-2</v>
      </c>
    </row>
    <row r="73" spans="1:9" x14ac:dyDescent="0.25">
      <c r="A73" t="s">
        <v>34</v>
      </c>
      <c r="B73" t="s">
        <v>35</v>
      </c>
      <c r="C73" t="s">
        <v>37</v>
      </c>
      <c r="D73" t="s">
        <v>26</v>
      </c>
      <c r="E73">
        <v>3641161247000</v>
      </c>
      <c r="F73">
        <v>3643473127911.0278</v>
      </c>
      <c r="H73" s="1">
        <f t="shared" si="3"/>
        <v>5.3083524452081365E-3</v>
      </c>
      <c r="I73" s="1">
        <f t="shared" si="3"/>
        <v>4.3445725542006763E-3</v>
      </c>
    </row>
    <row r="74" spans="1:9" x14ac:dyDescent="0.25">
      <c r="A74" t="s">
        <v>34</v>
      </c>
      <c r="B74" t="s">
        <v>35</v>
      </c>
      <c r="C74" t="s">
        <v>37</v>
      </c>
      <c r="D74" t="s">
        <v>27</v>
      </c>
      <c r="E74">
        <v>29768365087000</v>
      </c>
      <c r="F74">
        <v>4965148707760.2646</v>
      </c>
      <c r="H74" s="1">
        <f t="shared" si="3"/>
        <v>4.3398510222424372E-2</v>
      </c>
      <c r="I74" s="1">
        <f t="shared" si="3"/>
        <v>5.9205730482848693E-3</v>
      </c>
    </row>
    <row r="75" spans="1:9" x14ac:dyDescent="0.25">
      <c r="A75" t="s">
        <v>34</v>
      </c>
      <c r="B75" t="s">
        <v>35</v>
      </c>
      <c r="C75" t="s">
        <v>37</v>
      </c>
      <c r="D75" t="s">
        <v>28</v>
      </c>
      <c r="E75">
        <v>5493633787000</v>
      </c>
      <c r="F75">
        <v>4086790656498.52</v>
      </c>
      <c r="H75" s="1">
        <f t="shared" si="3"/>
        <v>8.0090230473386891E-3</v>
      </c>
      <c r="I75" s="1">
        <f t="shared" si="3"/>
        <v>4.8731959582661187E-3</v>
      </c>
    </row>
    <row r="76" spans="1:9" x14ac:dyDescent="0.25">
      <c r="A76" t="s">
        <v>34</v>
      </c>
      <c r="B76" t="s">
        <v>35</v>
      </c>
      <c r="C76" t="s">
        <v>37</v>
      </c>
      <c r="D76" t="s">
        <v>29</v>
      </c>
      <c r="E76">
        <v>0</v>
      </c>
      <c r="F76">
        <v>7408409710567.2842</v>
      </c>
      <c r="H76" s="1">
        <f t="shared" si="3"/>
        <v>0</v>
      </c>
      <c r="I76" s="1">
        <f t="shared" si="3"/>
        <v>8.833981305430498E-3</v>
      </c>
    </row>
    <row r="77" spans="1:9" x14ac:dyDescent="0.25">
      <c r="A77" t="s">
        <v>34</v>
      </c>
      <c r="B77" t="s">
        <v>35</v>
      </c>
      <c r="C77" t="s">
        <v>37</v>
      </c>
      <c r="D77" t="s">
        <v>30</v>
      </c>
      <c r="E77">
        <v>255343495000.00003</v>
      </c>
      <c r="F77">
        <v>47664464552698.43</v>
      </c>
      <c r="H77" s="1">
        <f t="shared" si="3"/>
        <v>3.7225851153063251E-4</v>
      </c>
      <c r="I77" s="1">
        <f t="shared" si="3"/>
        <v>5.6836352907329982E-2</v>
      </c>
    </row>
    <row r="78" spans="1:9" x14ac:dyDescent="0.25">
      <c r="A78" t="s">
        <v>34</v>
      </c>
      <c r="B78" t="s">
        <v>35</v>
      </c>
      <c r="C78" t="s">
        <v>37</v>
      </c>
      <c r="D78" t="s">
        <v>31</v>
      </c>
      <c r="E78">
        <v>20631188100000</v>
      </c>
      <c r="F78">
        <v>17443637417507.76</v>
      </c>
      <c r="H78" s="1">
        <f t="shared" si="3"/>
        <v>3.0077662143750704E-2</v>
      </c>
      <c r="I78" s="1">
        <f t="shared" si="3"/>
        <v>2.0800249023102669E-2</v>
      </c>
    </row>
    <row r="79" spans="1:9" x14ac:dyDescent="0.25">
      <c r="A79" t="s">
        <v>34</v>
      </c>
      <c r="B79" t="s">
        <v>35</v>
      </c>
      <c r="C79" t="s">
        <v>37</v>
      </c>
      <c r="D79" t="s">
        <v>32</v>
      </c>
      <c r="E79">
        <v>0</v>
      </c>
      <c r="F79">
        <v>0</v>
      </c>
      <c r="H79" s="1">
        <f t="shared" si="3"/>
        <v>0</v>
      </c>
      <c r="I79" s="1">
        <f t="shared" si="3"/>
        <v>0</v>
      </c>
    </row>
    <row r="80" spans="1:9" x14ac:dyDescent="0.25">
      <c r="A80" t="s">
        <v>34</v>
      </c>
      <c r="B80" t="s">
        <v>35</v>
      </c>
      <c r="C80" t="s">
        <v>37</v>
      </c>
      <c r="D80" t="s">
        <v>33</v>
      </c>
      <c r="E80">
        <v>1813508964999.9995</v>
      </c>
      <c r="F80">
        <v>1248310717899.7629</v>
      </c>
      <c r="H80" s="1">
        <f t="shared" si="3"/>
        <v>2.6438666391652454E-3</v>
      </c>
      <c r="I80" s="1">
        <f t="shared" si="3"/>
        <v>1.4885183158222788E-3</v>
      </c>
    </row>
    <row r="82" spans="1:9" x14ac:dyDescent="0.25">
      <c r="A82" t="s">
        <v>34</v>
      </c>
      <c r="B82" t="s">
        <v>35</v>
      </c>
      <c r="C82" t="s">
        <v>38</v>
      </c>
      <c r="D82" t="s">
        <v>9</v>
      </c>
      <c r="E82">
        <v>0</v>
      </c>
      <c r="F82">
        <v>0</v>
      </c>
      <c r="H82" s="1">
        <f>E82/SUM(E$82:E$106)</f>
        <v>0</v>
      </c>
      <c r="I82" s="1">
        <f>F82/SUM(F$82:F$106)</f>
        <v>0</v>
      </c>
    </row>
    <row r="83" spans="1:9" x14ac:dyDescent="0.25">
      <c r="A83" t="s">
        <v>34</v>
      </c>
      <c r="B83" t="s">
        <v>35</v>
      </c>
      <c r="C83" t="s">
        <v>38</v>
      </c>
      <c r="D83" t="s">
        <v>10</v>
      </c>
      <c r="E83">
        <v>0</v>
      </c>
      <c r="F83">
        <v>0</v>
      </c>
      <c r="H83" s="1">
        <f t="shared" ref="H83:I106" si="4">E83/SUM(E$82:E$106)</f>
        <v>0</v>
      </c>
      <c r="I83" s="1">
        <f t="shared" si="4"/>
        <v>0</v>
      </c>
    </row>
    <row r="84" spans="1:9" x14ac:dyDescent="0.25">
      <c r="A84" t="s">
        <v>34</v>
      </c>
      <c r="B84" t="s">
        <v>35</v>
      </c>
      <c r="C84" t="s">
        <v>38</v>
      </c>
      <c r="D84" t="s">
        <v>11</v>
      </c>
      <c r="E84">
        <v>0</v>
      </c>
      <c r="F84">
        <v>0</v>
      </c>
      <c r="H84" s="1">
        <f t="shared" si="4"/>
        <v>0</v>
      </c>
      <c r="I84" s="1">
        <f t="shared" si="4"/>
        <v>0</v>
      </c>
    </row>
    <row r="85" spans="1:9" x14ac:dyDescent="0.25">
      <c r="A85" t="s">
        <v>34</v>
      </c>
      <c r="B85" t="s">
        <v>35</v>
      </c>
      <c r="C85" t="s">
        <v>38</v>
      </c>
      <c r="D85" t="s">
        <v>12</v>
      </c>
      <c r="E85">
        <v>0</v>
      </c>
      <c r="F85">
        <v>0</v>
      </c>
      <c r="H85" s="1">
        <f t="shared" si="4"/>
        <v>0</v>
      </c>
      <c r="I85" s="1">
        <f t="shared" si="4"/>
        <v>0</v>
      </c>
    </row>
    <row r="86" spans="1:9" x14ac:dyDescent="0.25">
      <c r="A86" t="s">
        <v>34</v>
      </c>
      <c r="B86" t="s">
        <v>35</v>
      </c>
      <c r="C86" t="s">
        <v>38</v>
      </c>
      <c r="D86" t="s">
        <v>13</v>
      </c>
      <c r="E86">
        <v>0</v>
      </c>
      <c r="F86">
        <v>0</v>
      </c>
      <c r="H86" s="1">
        <f t="shared" si="4"/>
        <v>0</v>
      </c>
      <c r="I86" s="1">
        <f t="shared" si="4"/>
        <v>0</v>
      </c>
    </row>
    <row r="87" spans="1:9" x14ac:dyDescent="0.25">
      <c r="A87" t="s">
        <v>34</v>
      </c>
      <c r="B87" t="s">
        <v>35</v>
      </c>
      <c r="C87" t="s">
        <v>38</v>
      </c>
      <c r="D87" t="s">
        <v>14</v>
      </c>
      <c r="E87">
        <v>0</v>
      </c>
      <c r="F87">
        <v>0</v>
      </c>
      <c r="H87" s="1">
        <f t="shared" si="4"/>
        <v>0</v>
      </c>
      <c r="I87" s="1">
        <f t="shared" si="4"/>
        <v>0</v>
      </c>
    </row>
    <row r="88" spans="1:9" x14ac:dyDescent="0.25">
      <c r="A88" t="s">
        <v>34</v>
      </c>
      <c r="B88" t="s">
        <v>35</v>
      </c>
      <c r="C88" t="s">
        <v>38</v>
      </c>
      <c r="D88" t="s">
        <v>15</v>
      </c>
      <c r="E88">
        <v>0</v>
      </c>
      <c r="F88">
        <v>0</v>
      </c>
      <c r="H88" s="1">
        <f t="shared" si="4"/>
        <v>0</v>
      </c>
      <c r="I88" s="1">
        <f t="shared" si="4"/>
        <v>0</v>
      </c>
    </row>
    <row r="89" spans="1:9" x14ac:dyDescent="0.25">
      <c r="A89" t="s">
        <v>34</v>
      </c>
      <c r="B89" t="s">
        <v>35</v>
      </c>
      <c r="C89" t="s">
        <v>38</v>
      </c>
      <c r="D89" t="s">
        <v>16</v>
      </c>
      <c r="E89">
        <v>0</v>
      </c>
      <c r="F89">
        <v>0</v>
      </c>
      <c r="H89" s="1">
        <f t="shared" si="4"/>
        <v>0</v>
      </c>
      <c r="I89" s="1">
        <f t="shared" si="4"/>
        <v>0</v>
      </c>
    </row>
    <row r="90" spans="1:9" x14ac:dyDescent="0.25">
      <c r="A90" t="s">
        <v>34</v>
      </c>
      <c r="B90" t="s">
        <v>35</v>
      </c>
      <c r="C90" t="s">
        <v>38</v>
      </c>
      <c r="D90" t="s">
        <v>17</v>
      </c>
      <c r="E90">
        <v>0</v>
      </c>
      <c r="F90">
        <v>32461000000000</v>
      </c>
      <c r="H90" s="1">
        <f t="shared" si="4"/>
        <v>0</v>
      </c>
      <c r="I90" s="1">
        <f t="shared" si="4"/>
        <v>1</v>
      </c>
    </row>
    <row r="91" spans="1:9" x14ac:dyDescent="0.25">
      <c r="A91" t="s">
        <v>34</v>
      </c>
      <c r="B91" t="s">
        <v>35</v>
      </c>
      <c r="C91" t="s">
        <v>38</v>
      </c>
      <c r="D91" t="s">
        <v>18</v>
      </c>
      <c r="E91">
        <v>0</v>
      </c>
      <c r="F91">
        <v>0</v>
      </c>
      <c r="H91" s="1">
        <f t="shared" si="4"/>
        <v>0</v>
      </c>
      <c r="I91" s="1">
        <f t="shared" si="4"/>
        <v>0</v>
      </c>
    </row>
    <row r="92" spans="1:9" x14ac:dyDescent="0.25">
      <c r="A92" t="s">
        <v>34</v>
      </c>
      <c r="B92" t="s">
        <v>35</v>
      </c>
      <c r="C92" t="s">
        <v>38</v>
      </c>
      <c r="D92" t="s">
        <v>19</v>
      </c>
      <c r="E92">
        <v>0</v>
      </c>
      <c r="F92">
        <v>0</v>
      </c>
      <c r="H92" s="1">
        <f t="shared" si="4"/>
        <v>0</v>
      </c>
      <c r="I92" s="1">
        <f t="shared" si="4"/>
        <v>0</v>
      </c>
    </row>
    <row r="93" spans="1:9" x14ac:dyDescent="0.25">
      <c r="A93" t="s">
        <v>34</v>
      </c>
      <c r="B93" t="s">
        <v>35</v>
      </c>
      <c r="C93" t="s">
        <v>38</v>
      </c>
      <c r="D93" t="s">
        <v>20</v>
      </c>
      <c r="E93">
        <v>0</v>
      </c>
      <c r="F93">
        <v>0</v>
      </c>
      <c r="H93" s="1">
        <f t="shared" si="4"/>
        <v>0</v>
      </c>
      <c r="I93" s="1">
        <f t="shared" si="4"/>
        <v>0</v>
      </c>
    </row>
    <row r="94" spans="1:9" x14ac:dyDescent="0.25">
      <c r="A94" t="s">
        <v>34</v>
      </c>
      <c r="B94" t="s">
        <v>35</v>
      </c>
      <c r="C94" t="s">
        <v>38</v>
      </c>
      <c r="D94" t="s">
        <v>21</v>
      </c>
      <c r="E94">
        <v>1875949213660.3</v>
      </c>
      <c r="F94">
        <v>0</v>
      </c>
      <c r="H94" s="1">
        <f t="shared" si="4"/>
        <v>6.7318069131898903E-2</v>
      </c>
      <c r="I94" s="1">
        <f t="shared" si="4"/>
        <v>0</v>
      </c>
    </row>
    <row r="95" spans="1:9" x14ac:dyDescent="0.25">
      <c r="A95" t="s">
        <v>34</v>
      </c>
      <c r="B95" t="s">
        <v>35</v>
      </c>
      <c r="C95" t="s">
        <v>38</v>
      </c>
      <c r="D95" t="s">
        <v>22</v>
      </c>
      <c r="E95">
        <v>0</v>
      </c>
      <c r="F95">
        <v>0</v>
      </c>
      <c r="H95" s="1">
        <f t="shared" si="4"/>
        <v>0</v>
      </c>
      <c r="I95" s="1">
        <f t="shared" si="4"/>
        <v>0</v>
      </c>
    </row>
    <row r="96" spans="1:9" x14ac:dyDescent="0.25">
      <c r="A96" t="s">
        <v>34</v>
      </c>
      <c r="B96" t="s">
        <v>35</v>
      </c>
      <c r="C96" t="s">
        <v>38</v>
      </c>
      <c r="D96" t="s">
        <v>23</v>
      </c>
      <c r="E96">
        <v>0</v>
      </c>
      <c r="F96">
        <v>0</v>
      </c>
      <c r="H96" s="1">
        <f t="shared" si="4"/>
        <v>0</v>
      </c>
      <c r="I96" s="1">
        <f t="shared" si="4"/>
        <v>0</v>
      </c>
    </row>
    <row r="97" spans="1:9" x14ac:dyDescent="0.25">
      <c r="A97" t="s">
        <v>34</v>
      </c>
      <c r="B97" t="s">
        <v>35</v>
      </c>
      <c r="C97" t="s">
        <v>38</v>
      </c>
      <c r="D97" t="s">
        <v>24</v>
      </c>
      <c r="E97">
        <v>0</v>
      </c>
      <c r="F97">
        <v>0</v>
      </c>
      <c r="H97" s="1">
        <f t="shared" si="4"/>
        <v>0</v>
      </c>
      <c r="I97" s="1">
        <f t="shared" si="4"/>
        <v>0</v>
      </c>
    </row>
    <row r="98" spans="1:9" x14ac:dyDescent="0.25">
      <c r="A98" t="s">
        <v>34</v>
      </c>
      <c r="B98" t="s">
        <v>35</v>
      </c>
      <c r="C98" t="s">
        <v>38</v>
      </c>
      <c r="D98" t="s">
        <v>25</v>
      </c>
      <c r="E98">
        <v>0</v>
      </c>
      <c r="F98">
        <v>0</v>
      </c>
      <c r="H98" s="1">
        <f t="shared" si="4"/>
        <v>0</v>
      </c>
      <c r="I98" s="1">
        <f t="shared" si="4"/>
        <v>0</v>
      </c>
    </row>
    <row r="99" spans="1:9" x14ac:dyDescent="0.25">
      <c r="A99" t="s">
        <v>34</v>
      </c>
      <c r="B99" t="s">
        <v>35</v>
      </c>
      <c r="C99" t="s">
        <v>38</v>
      </c>
      <c r="D99" t="s">
        <v>26</v>
      </c>
      <c r="E99">
        <v>0</v>
      </c>
      <c r="F99">
        <v>0</v>
      </c>
      <c r="H99" s="1">
        <f t="shared" si="4"/>
        <v>0</v>
      </c>
      <c r="I99" s="1">
        <f t="shared" si="4"/>
        <v>0</v>
      </c>
    </row>
    <row r="100" spans="1:9" x14ac:dyDescent="0.25">
      <c r="A100" t="s">
        <v>34</v>
      </c>
      <c r="B100" t="s">
        <v>35</v>
      </c>
      <c r="C100" t="s">
        <v>38</v>
      </c>
      <c r="D100" t="s">
        <v>27</v>
      </c>
      <c r="E100">
        <v>25991000000000</v>
      </c>
      <c r="F100">
        <v>0</v>
      </c>
      <c r="H100" s="1">
        <f t="shared" si="4"/>
        <v>0.93268193086810103</v>
      </c>
      <c r="I100" s="1">
        <f t="shared" si="4"/>
        <v>0</v>
      </c>
    </row>
    <row r="101" spans="1:9" x14ac:dyDescent="0.25">
      <c r="A101" t="s">
        <v>34</v>
      </c>
      <c r="B101" t="s">
        <v>35</v>
      </c>
      <c r="C101" t="s">
        <v>38</v>
      </c>
      <c r="D101" t="s">
        <v>28</v>
      </c>
      <c r="E101">
        <v>0</v>
      </c>
      <c r="F101">
        <v>0</v>
      </c>
      <c r="H101" s="1">
        <f t="shared" si="4"/>
        <v>0</v>
      </c>
      <c r="I101" s="1">
        <f t="shared" si="4"/>
        <v>0</v>
      </c>
    </row>
    <row r="102" spans="1:9" x14ac:dyDescent="0.25">
      <c r="A102" t="s">
        <v>34</v>
      </c>
      <c r="B102" t="s">
        <v>35</v>
      </c>
      <c r="C102" t="s">
        <v>38</v>
      </c>
      <c r="D102" t="s">
        <v>29</v>
      </c>
      <c r="E102">
        <v>0</v>
      </c>
      <c r="F102">
        <v>0</v>
      </c>
      <c r="H102" s="1">
        <f t="shared" si="4"/>
        <v>0</v>
      </c>
      <c r="I102" s="1">
        <f t="shared" si="4"/>
        <v>0</v>
      </c>
    </row>
    <row r="103" spans="1:9" x14ac:dyDescent="0.25">
      <c r="A103" t="s">
        <v>34</v>
      </c>
      <c r="B103" t="s">
        <v>35</v>
      </c>
      <c r="C103" t="s">
        <v>38</v>
      </c>
      <c r="D103" t="s">
        <v>30</v>
      </c>
      <c r="E103">
        <v>0</v>
      </c>
      <c r="F103">
        <v>0</v>
      </c>
      <c r="H103" s="1">
        <f t="shared" si="4"/>
        <v>0</v>
      </c>
      <c r="I103" s="1">
        <f t="shared" si="4"/>
        <v>0</v>
      </c>
    </row>
    <row r="104" spans="1:9" x14ac:dyDescent="0.25">
      <c r="A104" t="s">
        <v>34</v>
      </c>
      <c r="B104" t="s">
        <v>35</v>
      </c>
      <c r="C104" t="s">
        <v>38</v>
      </c>
      <c r="D104" t="s">
        <v>31</v>
      </c>
      <c r="E104">
        <v>0</v>
      </c>
      <c r="F104">
        <v>0</v>
      </c>
      <c r="H104" s="1">
        <f t="shared" si="4"/>
        <v>0</v>
      </c>
      <c r="I104" s="1">
        <f t="shared" si="4"/>
        <v>0</v>
      </c>
    </row>
    <row r="105" spans="1:9" x14ac:dyDescent="0.25">
      <c r="A105" t="s">
        <v>34</v>
      </c>
      <c r="B105" t="s">
        <v>35</v>
      </c>
      <c r="C105" t="s">
        <v>38</v>
      </c>
      <c r="D105" t="s">
        <v>32</v>
      </c>
      <c r="E105">
        <v>0</v>
      </c>
      <c r="F105">
        <v>0</v>
      </c>
      <c r="H105" s="1">
        <f t="shared" si="4"/>
        <v>0</v>
      </c>
      <c r="I105" s="1">
        <f t="shared" si="4"/>
        <v>0</v>
      </c>
    </row>
    <row r="106" spans="1:9" x14ac:dyDescent="0.25">
      <c r="A106" t="s">
        <v>34</v>
      </c>
      <c r="B106" t="s">
        <v>35</v>
      </c>
      <c r="C106" t="s">
        <v>38</v>
      </c>
      <c r="D106" t="s">
        <v>33</v>
      </c>
      <c r="E106">
        <v>0</v>
      </c>
      <c r="F106">
        <v>0</v>
      </c>
      <c r="H106" s="1">
        <f t="shared" si="4"/>
        <v>0</v>
      </c>
      <c r="I106" s="1">
        <f t="shared" si="4"/>
        <v>0</v>
      </c>
    </row>
    <row r="108" spans="1:9" x14ac:dyDescent="0.25">
      <c r="A108" t="s">
        <v>34</v>
      </c>
      <c r="B108" t="s">
        <v>35</v>
      </c>
      <c r="C108" t="s">
        <v>39</v>
      </c>
      <c r="D108" t="s">
        <v>9</v>
      </c>
      <c r="E108">
        <v>33570325905197.004</v>
      </c>
      <c r="F108">
        <v>117011288724018.2</v>
      </c>
      <c r="H108" s="1">
        <f>E108/SUM(E$108:E$132)</f>
        <v>8.6181372334435555E-2</v>
      </c>
      <c r="I108" s="1">
        <f>F108/SUM(F$108:F$132)</f>
        <v>0.43717627539954018</v>
      </c>
    </row>
    <row r="109" spans="1:9" x14ac:dyDescent="0.25">
      <c r="A109" t="s">
        <v>34</v>
      </c>
      <c r="B109" t="s">
        <v>35</v>
      </c>
      <c r="C109" t="s">
        <v>39</v>
      </c>
      <c r="D109" t="s">
        <v>10</v>
      </c>
      <c r="E109">
        <v>0</v>
      </c>
      <c r="F109">
        <v>0</v>
      </c>
      <c r="H109" s="1">
        <f t="shared" ref="H109:I132" si="5">E109/SUM(E$108:E$132)</f>
        <v>0</v>
      </c>
      <c r="I109" s="1">
        <f t="shared" si="5"/>
        <v>0</v>
      </c>
    </row>
    <row r="110" spans="1:9" x14ac:dyDescent="0.25">
      <c r="A110" t="s">
        <v>34</v>
      </c>
      <c r="B110" t="s">
        <v>35</v>
      </c>
      <c r="C110" t="s">
        <v>39</v>
      </c>
      <c r="D110" t="s">
        <v>11</v>
      </c>
      <c r="E110">
        <v>463542000000</v>
      </c>
      <c r="F110">
        <v>4356784906778.4629</v>
      </c>
      <c r="H110" s="1">
        <f t="shared" si="5"/>
        <v>1.1899999364755791E-3</v>
      </c>
      <c r="I110" s="1">
        <f t="shared" si="5"/>
        <v>1.6277771307644597E-2</v>
      </c>
    </row>
    <row r="111" spans="1:9" x14ac:dyDescent="0.25">
      <c r="A111" t="s">
        <v>34</v>
      </c>
      <c r="B111" t="s">
        <v>35</v>
      </c>
      <c r="C111" t="s">
        <v>39</v>
      </c>
      <c r="D111" t="s">
        <v>12</v>
      </c>
      <c r="E111">
        <v>0</v>
      </c>
      <c r="F111">
        <v>4688019589535.4424</v>
      </c>
      <c r="H111" s="1">
        <f t="shared" si="5"/>
        <v>0</v>
      </c>
      <c r="I111" s="1">
        <f t="shared" si="5"/>
        <v>1.7515326644996596E-2</v>
      </c>
    </row>
    <row r="112" spans="1:9" x14ac:dyDescent="0.25">
      <c r="A112" t="s">
        <v>34</v>
      </c>
      <c r="B112" t="s">
        <v>35</v>
      </c>
      <c r="C112" t="s">
        <v>39</v>
      </c>
      <c r="D112" t="s">
        <v>13</v>
      </c>
      <c r="E112">
        <v>0</v>
      </c>
      <c r="F112">
        <v>2510822894435.9038</v>
      </c>
      <c r="H112" s="1">
        <f t="shared" si="5"/>
        <v>0</v>
      </c>
      <c r="I112" s="1">
        <f t="shared" si="5"/>
        <v>9.3809085699956794E-3</v>
      </c>
    </row>
    <row r="113" spans="1:9" x14ac:dyDescent="0.25">
      <c r="A113" t="s">
        <v>34</v>
      </c>
      <c r="B113" t="s">
        <v>35</v>
      </c>
      <c r="C113" t="s">
        <v>39</v>
      </c>
      <c r="D113" t="s">
        <v>14</v>
      </c>
      <c r="E113">
        <v>0</v>
      </c>
      <c r="F113">
        <v>35491483371.298019</v>
      </c>
      <c r="H113" s="1">
        <f t="shared" si="5"/>
        <v>0</v>
      </c>
      <c r="I113" s="1">
        <f t="shared" si="5"/>
        <v>1.3260288539565415E-4</v>
      </c>
    </row>
    <row r="114" spans="1:9" x14ac:dyDescent="0.25">
      <c r="A114" t="s">
        <v>34</v>
      </c>
      <c r="B114" t="s">
        <v>35</v>
      </c>
      <c r="C114" t="s">
        <v>39</v>
      </c>
      <c r="D114" t="s">
        <v>15</v>
      </c>
      <c r="E114">
        <v>0</v>
      </c>
      <c r="F114">
        <v>729020876006.75049</v>
      </c>
      <c r="H114" s="1">
        <f t="shared" si="5"/>
        <v>0</v>
      </c>
      <c r="I114" s="1">
        <f t="shared" si="5"/>
        <v>2.7237596879464278E-3</v>
      </c>
    </row>
    <row r="115" spans="1:9" x14ac:dyDescent="0.25">
      <c r="A115" t="s">
        <v>34</v>
      </c>
      <c r="B115" t="s">
        <v>35</v>
      </c>
      <c r="C115" t="s">
        <v>39</v>
      </c>
      <c r="D115" t="s">
        <v>16</v>
      </c>
      <c r="E115">
        <v>0</v>
      </c>
      <c r="F115">
        <v>274417997774.56589</v>
      </c>
      <c r="H115" s="1">
        <f t="shared" si="5"/>
        <v>0</v>
      </c>
      <c r="I115" s="1">
        <f t="shared" si="5"/>
        <v>1.0252774708997688E-3</v>
      </c>
    </row>
    <row r="116" spans="1:9" x14ac:dyDescent="0.25">
      <c r="A116" t="s">
        <v>34</v>
      </c>
      <c r="B116" t="s">
        <v>35</v>
      </c>
      <c r="C116" t="s">
        <v>39</v>
      </c>
      <c r="D116" t="s">
        <v>17</v>
      </c>
      <c r="E116">
        <v>334266346269454.06</v>
      </c>
      <c r="F116">
        <v>1023608170697.575</v>
      </c>
      <c r="H116" s="1">
        <f t="shared" si="5"/>
        <v>0.85812489661470659</v>
      </c>
      <c r="I116" s="1">
        <f t="shared" si="5"/>
        <v>3.8243934616391203E-3</v>
      </c>
    </row>
    <row r="117" spans="1:9" x14ac:dyDescent="0.25">
      <c r="A117" t="s">
        <v>34</v>
      </c>
      <c r="B117" t="s">
        <v>35</v>
      </c>
      <c r="C117" t="s">
        <v>39</v>
      </c>
      <c r="D117" t="s">
        <v>18</v>
      </c>
      <c r="E117">
        <v>0</v>
      </c>
      <c r="F117">
        <v>37681490861427.828</v>
      </c>
      <c r="H117" s="1">
        <f t="shared" si="5"/>
        <v>0</v>
      </c>
      <c r="I117" s="1">
        <f t="shared" si="5"/>
        <v>0.14078516702055108</v>
      </c>
    </row>
    <row r="118" spans="1:9" x14ac:dyDescent="0.25">
      <c r="A118" t="s">
        <v>34</v>
      </c>
      <c r="B118" t="s">
        <v>35</v>
      </c>
      <c r="C118" t="s">
        <v>39</v>
      </c>
      <c r="D118" t="s">
        <v>19</v>
      </c>
      <c r="E118">
        <v>0</v>
      </c>
      <c r="F118">
        <v>255006227427.05042</v>
      </c>
      <c r="H118" s="1">
        <f t="shared" si="5"/>
        <v>0</v>
      </c>
      <c r="I118" s="1">
        <f t="shared" si="5"/>
        <v>9.5275143044692057E-4</v>
      </c>
    </row>
    <row r="119" spans="1:9" x14ac:dyDescent="0.25">
      <c r="A119" t="s">
        <v>34</v>
      </c>
      <c r="B119" t="s">
        <v>35</v>
      </c>
      <c r="C119" t="s">
        <v>39</v>
      </c>
      <c r="D119" t="s">
        <v>20</v>
      </c>
      <c r="E119">
        <v>0</v>
      </c>
      <c r="F119">
        <v>0</v>
      </c>
      <c r="H119" s="1">
        <f t="shared" si="5"/>
        <v>0</v>
      </c>
      <c r="I119" s="1">
        <f t="shared" si="5"/>
        <v>0</v>
      </c>
    </row>
    <row r="120" spans="1:9" x14ac:dyDescent="0.25">
      <c r="A120" t="s">
        <v>34</v>
      </c>
      <c r="B120" t="s">
        <v>35</v>
      </c>
      <c r="C120" t="s">
        <v>39</v>
      </c>
      <c r="D120" t="s">
        <v>21</v>
      </c>
      <c r="E120">
        <v>8083074010000</v>
      </c>
      <c r="F120">
        <v>532421479368.46301</v>
      </c>
      <c r="H120" s="1">
        <f t="shared" si="5"/>
        <v>2.0750778912002377E-2</v>
      </c>
      <c r="I120" s="1">
        <f t="shared" si="5"/>
        <v>1.9892272090260305E-3</v>
      </c>
    </row>
    <row r="121" spans="1:9" x14ac:dyDescent="0.25">
      <c r="A121" t="s">
        <v>34</v>
      </c>
      <c r="B121" t="s">
        <v>35</v>
      </c>
      <c r="C121" t="s">
        <v>39</v>
      </c>
      <c r="D121" t="s">
        <v>22</v>
      </c>
      <c r="E121">
        <v>0</v>
      </c>
      <c r="F121">
        <v>130171241622.7106</v>
      </c>
      <c r="H121" s="1">
        <f t="shared" si="5"/>
        <v>0</v>
      </c>
      <c r="I121" s="1">
        <f t="shared" si="5"/>
        <v>4.8634434503983974E-4</v>
      </c>
    </row>
    <row r="122" spans="1:9" x14ac:dyDescent="0.25">
      <c r="A122" t="s">
        <v>34</v>
      </c>
      <c r="B122" t="s">
        <v>35</v>
      </c>
      <c r="C122" t="s">
        <v>39</v>
      </c>
      <c r="D122" t="s">
        <v>23</v>
      </c>
      <c r="E122">
        <v>0</v>
      </c>
      <c r="F122">
        <v>51997089756.398651</v>
      </c>
      <c r="H122" s="1">
        <f t="shared" si="5"/>
        <v>0</v>
      </c>
      <c r="I122" s="1">
        <f t="shared" si="5"/>
        <v>1.9427094837775176E-4</v>
      </c>
    </row>
    <row r="123" spans="1:9" x14ac:dyDescent="0.25">
      <c r="A123" t="s">
        <v>34</v>
      </c>
      <c r="B123" t="s">
        <v>35</v>
      </c>
      <c r="C123" t="s">
        <v>39</v>
      </c>
      <c r="D123" t="s">
        <v>24</v>
      </c>
      <c r="E123">
        <v>0</v>
      </c>
      <c r="F123">
        <v>240205721319.8479</v>
      </c>
      <c r="H123" s="1">
        <f t="shared" si="5"/>
        <v>0</v>
      </c>
      <c r="I123" s="1">
        <f t="shared" si="5"/>
        <v>8.9745394415706317E-4</v>
      </c>
    </row>
    <row r="124" spans="1:9" x14ac:dyDescent="0.25">
      <c r="A124" t="s">
        <v>34</v>
      </c>
      <c r="B124" t="s">
        <v>35</v>
      </c>
      <c r="C124" t="s">
        <v>39</v>
      </c>
      <c r="D124" t="s">
        <v>25</v>
      </c>
      <c r="E124">
        <v>0</v>
      </c>
      <c r="F124">
        <v>159813992049.20111</v>
      </c>
      <c r="H124" s="1">
        <f t="shared" si="5"/>
        <v>0</v>
      </c>
      <c r="I124" s="1">
        <f t="shared" si="5"/>
        <v>5.9709525946328892E-4</v>
      </c>
    </row>
    <row r="125" spans="1:9" x14ac:dyDescent="0.25">
      <c r="A125" t="s">
        <v>34</v>
      </c>
      <c r="B125" t="s">
        <v>35</v>
      </c>
      <c r="C125" t="s">
        <v>39</v>
      </c>
      <c r="D125" t="s">
        <v>26</v>
      </c>
      <c r="E125">
        <v>0</v>
      </c>
      <c r="F125">
        <v>83313489569.351288</v>
      </c>
      <c r="H125" s="1">
        <f t="shared" si="5"/>
        <v>0</v>
      </c>
      <c r="I125" s="1">
        <f t="shared" si="5"/>
        <v>3.1127493302269025E-4</v>
      </c>
    </row>
    <row r="126" spans="1:9" x14ac:dyDescent="0.25">
      <c r="A126" t="s">
        <v>34</v>
      </c>
      <c r="B126" t="s">
        <v>35</v>
      </c>
      <c r="C126" t="s">
        <v>39</v>
      </c>
      <c r="D126" t="s">
        <v>27</v>
      </c>
      <c r="E126">
        <v>12852468885738.832</v>
      </c>
      <c r="F126">
        <v>252778822123.67209</v>
      </c>
      <c r="H126" s="1">
        <f t="shared" si="5"/>
        <v>3.2994717107799443E-2</v>
      </c>
      <c r="I126" s="1">
        <f t="shared" si="5"/>
        <v>9.4442942352814506E-4</v>
      </c>
    </row>
    <row r="127" spans="1:9" x14ac:dyDescent="0.25">
      <c r="A127" t="s">
        <v>34</v>
      </c>
      <c r="B127" t="s">
        <v>35</v>
      </c>
      <c r="C127" t="s">
        <v>39</v>
      </c>
      <c r="D127" t="s">
        <v>28</v>
      </c>
      <c r="E127">
        <v>0</v>
      </c>
      <c r="F127">
        <v>81091763912.1689</v>
      </c>
      <c r="H127" s="1">
        <f t="shared" si="5"/>
        <v>0</v>
      </c>
      <c r="I127" s="1">
        <f t="shared" si="5"/>
        <v>3.0297414633485658E-4</v>
      </c>
    </row>
    <row r="128" spans="1:9" x14ac:dyDescent="0.25">
      <c r="A128" t="s">
        <v>34</v>
      </c>
      <c r="B128" t="s">
        <v>35</v>
      </c>
      <c r="C128" t="s">
        <v>39</v>
      </c>
      <c r="D128" t="s">
        <v>29</v>
      </c>
      <c r="E128">
        <v>0</v>
      </c>
      <c r="F128">
        <v>147000681392.53839</v>
      </c>
      <c r="H128" s="1">
        <f t="shared" si="5"/>
        <v>0</v>
      </c>
      <c r="I128" s="1">
        <f t="shared" si="5"/>
        <v>5.4922231071191587E-4</v>
      </c>
    </row>
    <row r="129" spans="1:9" x14ac:dyDescent="0.25">
      <c r="A129" t="s">
        <v>34</v>
      </c>
      <c r="B129" t="s">
        <v>35</v>
      </c>
      <c r="C129" t="s">
        <v>39</v>
      </c>
      <c r="D129" t="s">
        <v>30</v>
      </c>
      <c r="E129">
        <v>0</v>
      </c>
      <c r="F129">
        <v>984819994797.90662</v>
      </c>
      <c r="H129" s="1">
        <f t="shared" si="5"/>
        <v>0</v>
      </c>
      <c r="I129" s="1">
        <f t="shared" si="5"/>
        <v>3.6794735102884907E-3</v>
      </c>
    </row>
    <row r="130" spans="1:9" x14ac:dyDescent="0.25">
      <c r="A130" t="s">
        <v>34</v>
      </c>
      <c r="B130" t="s">
        <v>35</v>
      </c>
      <c r="C130" t="s">
        <v>39</v>
      </c>
      <c r="D130" t="s">
        <v>31</v>
      </c>
      <c r="E130">
        <v>0</v>
      </c>
      <c r="F130">
        <v>11995875065925.039</v>
      </c>
      <c r="H130" s="1">
        <f t="shared" si="5"/>
        <v>0</v>
      </c>
      <c r="I130" s="1">
        <f t="shared" si="5"/>
        <v>4.481885498969685E-2</v>
      </c>
    </row>
    <row r="131" spans="1:9" x14ac:dyDescent="0.25">
      <c r="A131" t="s">
        <v>34</v>
      </c>
      <c r="B131" t="s">
        <v>35</v>
      </c>
      <c r="C131" t="s">
        <v>39</v>
      </c>
      <c r="D131" t="s">
        <v>32</v>
      </c>
      <c r="E131">
        <v>0</v>
      </c>
      <c r="F131">
        <v>0</v>
      </c>
      <c r="H131" s="1">
        <f t="shared" si="5"/>
        <v>0</v>
      </c>
      <c r="I131" s="1">
        <f t="shared" si="5"/>
        <v>0</v>
      </c>
    </row>
    <row r="132" spans="1:9" x14ac:dyDescent="0.25">
      <c r="A132" t="s">
        <v>34</v>
      </c>
      <c r="B132" t="s">
        <v>35</v>
      </c>
      <c r="C132" t="s">
        <v>39</v>
      </c>
      <c r="D132" t="s">
        <v>33</v>
      </c>
      <c r="E132">
        <v>295356160482.67096</v>
      </c>
      <c r="F132">
        <v>84426980406058.109</v>
      </c>
      <c r="H132" s="1">
        <f t="shared" si="5"/>
        <v>7.5823509458053297E-4</v>
      </c>
      <c r="I132" s="1">
        <f t="shared" si="5"/>
        <v>0.315435145101297</v>
      </c>
    </row>
    <row r="134" spans="1:9" x14ac:dyDescent="0.25">
      <c r="A134" t="s">
        <v>34</v>
      </c>
      <c r="B134" t="s">
        <v>35</v>
      </c>
      <c r="C134" t="s">
        <v>40</v>
      </c>
      <c r="D134" t="s">
        <v>9</v>
      </c>
      <c r="E134">
        <v>0</v>
      </c>
      <c r="F134">
        <v>8443843341.0214634</v>
      </c>
      <c r="H134" s="1">
        <f>E134/SUM(E$134:E$158)</f>
        <v>0</v>
      </c>
      <c r="I134" s="1">
        <f>F134/SUM(F$134:F$158)</f>
        <v>6.5829303670597711E-5</v>
      </c>
    </row>
    <row r="135" spans="1:9" x14ac:dyDescent="0.25">
      <c r="A135" t="s">
        <v>34</v>
      </c>
      <c r="B135" t="s">
        <v>35</v>
      </c>
      <c r="C135" t="s">
        <v>40</v>
      </c>
      <c r="D135" t="s">
        <v>10</v>
      </c>
      <c r="E135">
        <v>0</v>
      </c>
      <c r="F135">
        <v>0</v>
      </c>
      <c r="H135" s="1">
        <f t="shared" ref="H135:I158" si="6">E135/SUM(E$134:E$158)</f>
        <v>0</v>
      </c>
      <c r="I135" s="1">
        <f t="shared" si="6"/>
        <v>0</v>
      </c>
    </row>
    <row r="136" spans="1:9" x14ac:dyDescent="0.25">
      <c r="A136" t="s">
        <v>34</v>
      </c>
      <c r="B136" t="s">
        <v>35</v>
      </c>
      <c r="C136" t="s">
        <v>40</v>
      </c>
      <c r="D136" t="s">
        <v>11</v>
      </c>
      <c r="E136">
        <v>0</v>
      </c>
      <c r="F136">
        <v>288600052798.14038</v>
      </c>
      <c r="H136" s="1">
        <f t="shared" si="6"/>
        <v>0</v>
      </c>
      <c r="I136" s="1">
        <f t="shared" si="6"/>
        <v>2.2499636418765036E-3</v>
      </c>
    </row>
    <row r="137" spans="1:9" x14ac:dyDescent="0.25">
      <c r="A137" t="s">
        <v>34</v>
      </c>
      <c r="B137" t="s">
        <v>35</v>
      </c>
      <c r="C137" t="s">
        <v>40</v>
      </c>
      <c r="D137" t="s">
        <v>12</v>
      </c>
      <c r="E137">
        <v>0</v>
      </c>
      <c r="F137">
        <v>310541541528.39868</v>
      </c>
      <c r="H137" s="1">
        <f t="shared" si="6"/>
        <v>0</v>
      </c>
      <c r="I137" s="1">
        <f t="shared" si="6"/>
        <v>2.4210223489456047E-3</v>
      </c>
    </row>
    <row r="138" spans="1:9" x14ac:dyDescent="0.25">
      <c r="A138" t="s">
        <v>34</v>
      </c>
      <c r="B138" t="s">
        <v>35</v>
      </c>
      <c r="C138" t="s">
        <v>40</v>
      </c>
      <c r="D138" t="s">
        <v>13</v>
      </c>
      <c r="E138">
        <v>0</v>
      </c>
      <c r="F138">
        <v>0</v>
      </c>
      <c r="H138" s="1">
        <f t="shared" si="6"/>
        <v>0</v>
      </c>
      <c r="I138" s="1">
        <f t="shared" si="6"/>
        <v>0</v>
      </c>
    </row>
    <row r="139" spans="1:9" x14ac:dyDescent="0.25">
      <c r="A139" t="s">
        <v>34</v>
      </c>
      <c r="B139" t="s">
        <v>35</v>
      </c>
      <c r="C139" t="s">
        <v>40</v>
      </c>
      <c r="D139" t="s">
        <v>14</v>
      </c>
      <c r="E139">
        <v>0</v>
      </c>
      <c r="F139">
        <v>0</v>
      </c>
      <c r="H139" s="1">
        <f t="shared" si="6"/>
        <v>0</v>
      </c>
      <c r="I139" s="1">
        <f t="shared" si="6"/>
        <v>0</v>
      </c>
    </row>
    <row r="140" spans="1:9" x14ac:dyDescent="0.25">
      <c r="A140" t="s">
        <v>34</v>
      </c>
      <c r="B140" t="s">
        <v>35</v>
      </c>
      <c r="C140" t="s">
        <v>40</v>
      </c>
      <c r="D140" t="s">
        <v>15</v>
      </c>
      <c r="E140">
        <v>0</v>
      </c>
      <c r="F140">
        <v>19659974144.46806</v>
      </c>
      <c r="H140" s="1">
        <f t="shared" si="6"/>
        <v>0</v>
      </c>
      <c r="I140" s="1">
        <f t="shared" si="6"/>
        <v>1.5327172187395483E-4</v>
      </c>
    </row>
    <row r="141" spans="1:9" x14ac:dyDescent="0.25">
      <c r="A141" t="s">
        <v>34</v>
      </c>
      <c r="B141" t="s">
        <v>35</v>
      </c>
      <c r="C141" t="s">
        <v>40</v>
      </c>
      <c r="D141" t="s">
        <v>16</v>
      </c>
      <c r="E141">
        <v>0</v>
      </c>
      <c r="F141">
        <v>216704329082.29211</v>
      </c>
      <c r="H141" s="1">
        <f t="shared" si="6"/>
        <v>0</v>
      </c>
      <c r="I141" s="1">
        <f t="shared" si="6"/>
        <v>1.689455205378743E-3</v>
      </c>
    </row>
    <row r="142" spans="1:9" x14ac:dyDescent="0.25">
      <c r="A142" t="s">
        <v>34</v>
      </c>
      <c r="B142" t="s">
        <v>35</v>
      </c>
      <c r="C142" t="s">
        <v>40</v>
      </c>
      <c r="D142" t="s">
        <v>17</v>
      </c>
      <c r="E142">
        <v>2693174400000</v>
      </c>
      <c r="F142">
        <v>48176020792031.961</v>
      </c>
      <c r="H142" s="1">
        <f t="shared" si="6"/>
        <v>0.97607980126229066</v>
      </c>
      <c r="I142" s="1">
        <f t="shared" si="6"/>
        <v>0.37558653971617306</v>
      </c>
    </row>
    <row r="143" spans="1:9" x14ac:dyDescent="0.25">
      <c r="A143" t="s">
        <v>34</v>
      </c>
      <c r="B143" t="s">
        <v>35</v>
      </c>
      <c r="C143" t="s">
        <v>40</v>
      </c>
      <c r="D143" t="s">
        <v>18</v>
      </c>
      <c r="E143">
        <v>0</v>
      </c>
      <c r="F143">
        <v>1824698600921.7571</v>
      </c>
      <c r="H143" s="1">
        <f t="shared" si="6"/>
        <v>0</v>
      </c>
      <c r="I143" s="1">
        <f t="shared" si="6"/>
        <v>1.4225588213348144E-2</v>
      </c>
    </row>
    <row r="144" spans="1:9" x14ac:dyDescent="0.25">
      <c r="A144" t="s">
        <v>34</v>
      </c>
      <c r="B144" t="s">
        <v>35</v>
      </c>
      <c r="C144" t="s">
        <v>40</v>
      </c>
      <c r="D144" t="s">
        <v>19</v>
      </c>
      <c r="E144">
        <v>0</v>
      </c>
      <c r="F144">
        <v>0</v>
      </c>
      <c r="H144" s="1">
        <f t="shared" si="6"/>
        <v>0</v>
      </c>
      <c r="I144" s="1">
        <f t="shared" si="6"/>
        <v>0</v>
      </c>
    </row>
    <row r="145" spans="1:9" x14ac:dyDescent="0.25">
      <c r="A145" t="s">
        <v>34</v>
      </c>
      <c r="B145" t="s">
        <v>35</v>
      </c>
      <c r="C145" t="s">
        <v>40</v>
      </c>
      <c r="D145" t="s">
        <v>20</v>
      </c>
      <c r="E145">
        <v>0</v>
      </c>
      <c r="F145">
        <v>0</v>
      </c>
      <c r="H145" s="1">
        <f t="shared" si="6"/>
        <v>0</v>
      </c>
      <c r="I145" s="1">
        <f t="shared" si="6"/>
        <v>0</v>
      </c>
    </row>
    <row r="146" spans="1:9" x14ac:dyDescent="0.25">
      <c r="A146" t="s">
        <v>34</v>
      </c>
      <c r="B146" t="s">
        <v>35</v>
      </c>
      <c r="C146" t="s">
        <v>40</v>
      </c>
      <c r="D146" t="s">
        <v>21</v>
      </c>
      <c r="E146">
        <v>0</v>
      </c>
      <c r="F146">
        <v>370762848738.10712</v>
      </c>
      <c r="H146" s="1">
        <f t="shared" si="6"/>
        <v>0</v>
      </c>
      <c r="I146" s="1">
        <f t="shared" si="6"/>
        <v>2.8905155121464136E-3</v>
      </c>
    </row>
    <row r="147" spans="1:9" x14ac:dyDescent="0.25">
      <c r="A147" t="s">
        <v>34</v>
      </c>
      <c r="B147" t="s">
        <v>35</v>
      </c>
      <c r="C147" t="s">
        <v>40</v>
      </c>
      <c r="D147" t="s">
        <v>22</v>
      </c>
      <c r="E147">
        <v>0</v>
      </c>
      <c r="F147">
        <v>0</v>
      </c>
      <c r="H147" s="1">
        <f t="shared" si="6"/>
        <v>0</v>
      </c>
      <c r="I147" s="1">
        <f t="shared" si="6"/>
        <v>0</v>
      </c>
    </row>
    <row r="148" spans="1:9" x14ac:dyDescent="0.25">
      <c r="A148" t="s">
        <v>34</v>
      </c>
      <c r="B148" t="s">
        <v>35</v>
      </c>
      <c r="C148" t="s">
        <v>40</v>
      </c>
      <c r="D148" t="s">
        <v>23</v>
      </c>
      <c r="E148">
        <v>0</v>
      </c>
      <c r="F148">
        <v>0</v>
      </c>
      <c r="H148" s="1">
        <f t="shared" si="6"/>
        <v>0</v>
      </c>
      <c r="I148" s="1">
        <f t="shared" si="6"/>
        <v>0</v>
      </c>
    </row>
    <row r="149" spans="1:9" x14ac:dyDescent="0.25">
      <c r="A149" t="s">
        <v>34</v>
      </c>
      <c r="B149" t="s">
        <v>35</v>
      </c>
      <c r="C149" t="s">
        <v>40</v>
      </c>
      <c r="D149" t="s">
        <v>24</v>
      </c>
      <c r="E149">
        <v>0</v>
      </c>
      <c r="F149">
        <v>0</v>
      </c>
      <c r="H149" s="1">
        <f t="shared" si="6"/>
        <v>0</v>
      </c>
      <c r="I149" s="1">
        <f t="shared" si="6"/>
        <v>0</v>
      </c>
    </row>
    <row r="150" spans="1:9" x14ac:dyDescent="0.25">
      <c r="A150" t="s">
        <v>34</v>
      </c>
      <c r="B150" t="s">
        <v>35</v>
      </c>
      <c r="C150" t="s">
        <v>40</v>
      </c>
      <c r="D150" t="s">
        <v>25</v>
      </c>
      <c r="E150">
        <v>0</v>
      </c>
      <c r="F150">
        <v>0</v>
      </c>
      <c r="H150" s="1">
        <f t="shared" si="6"/>
        <v>0</v>
      </c>
      <c r="I150" s="1">
        <f t="shared" si="6"/>
        <v>0</v>
      </c>
    </row>
    <row r="151" spans="1:9" x14ac:dyDescent="0.25">
      <c r="A151" t="s">
        <v>34</v>
      </c>
      <c r="B151" t="s">
        <v>35</v>
      </c>
      <c r="C151" t="s">
        <v>40</v>
      </c>
      <c r="D151" t="s">
        <v>26</v>
      </c>
      <c r="E151">
        <v>0</v>
      </c>
      <c r="F151">
        <v>0</v>
      </c>
      <c r="H151" s="1">
        <f t="shared" si="6"/>
        <v>0</v>
      </c>
      <c r="I151" s="1">
        <f t="shared" si="6"/>
        <v>0</v>
      </c>
    </row>
    <row r="152" spans="1:9" x14ac:dyDescent="0.25">
      <c r="A152" t="s">
        <v>34</v>
      </c>
      <c r="B152" t="s">
        <v>35</v>
      </c>
      <c r="C152" t="s">
        <v>40</v>
      </c>
      <c r="D152" t="s">
        <v>27</v>
      </c>
      <c r="E152">
        <v>66000000000</v>
      </c>
      <c r="F152">
        <v>0</v>
      </c>
      <c r="H152" s="1">
        <f t="shared" si="6"/>
        <v>2.3920198737709366E-2</v>
      </c>
      <c r="I152" s="1">
        <f t="shared" si="6"/>
        <v>0</v>
      </c>
    </row>
    <row r="153" spans="1:9" x14ac:dyDescent="0.25">
      <c r="A153" t="s">
        <v>34</v>
      </c>
      <c r="B153" t="s">
        <v>35</v>
      </c>
      <c r="C153" t="s">
        <v>40</v>
      </c>
      <c r="D153" t="s">
        <v>28</v>
      </c>
      <c r="E153">
        <v>0</v>
      </c>
      <c r="F153">
        <v>37311708872.210068</v>
      </c>
      <c r="H153" s="1">
        <f t="shared" si="6"/>
        <v>0</v>
      </c>
      <c r="I153" s="1">
        <f t="shared" si="6"/>
        <v>2.9088694740285427E-4</v>
      </c>
    </row>
    <row r="154" spans="1:9" x14ac:dyDescent="0.25">
      <c r="A154" t="s">
        <v>34</v>
      </c>
      <c r="B154" t="s">
        <v>35</v>
      </c>
      <c r="C154" t="s">
        <v>40</v>
      </c>
      <c r="D154" t="s">
        <v>29</v>
      </c>
      <c r="E154">
        <v>0</v>
      </c>
      <c r="F154">
        <v>67637530169.840439</v>
      </c>
      <c r="H154" s="1">
        <f t="shared" si="6"/>
        <v>0</v>
      </c>
      <c r="I154" s="1">
        <f t="shared" si="6"/>
        <v>5.2731100439163433E-4</v>
      </c>
    </row>
    <row r="155" spans="1:9" x14ac:dyDescent="0.25">
      <c r="A155" t="s">
        <v>34</v>
      </c>
      <c r="B155" t="s">
        <v>35</v>
      </c>
      <c r="C155" t="s">
        <v>40</v>
      </c>
      <c r="D155" t="s">
        <v>30</v>
      </c>
      <c r="E155">
        <v>0</v>
      </c>
      <c r="F155">
        <v>0</v>
      </c>
      <c r="H155" s="1">
        <f t="shared" si="6"/>
        <v>0</v>
      </c>
      <c r="I155" s="1">
        <f t="shared" si="6"/>
        <v>0</v>
      </c>
    </row>
    <row r="156" spans="1:9" x14ac:dyDescent="0.25">
      <c r="A156" t="s">
        <v>34</v>
      </c>
      <c r="B156" t="s">
        <v>35</v>
      </c>
      <c r="C156" t="s">
        <v>40</v>
      </c>
      <c r="D156" t="s">
        <v>31</v>
      </c>
      <c r="E156">
        <v>0</v>
      </c>
      <c r="F156">
        <v>0</v>
      </c>
      <c r="H156" s="1">
        <f t="shared" si="6"/>
        <v>0</v>
      </c>
      <c r="I156" s="1">
        <f t="shared" si="6"/>
        <v>0</v>
      </c>
    </row>
    <row r="157" spans="1:9" x14ac:dyDescent="0.25">
      <c r="A157" t="s">
        <v>34</v>
      </c>
      <c r="B157" t="s">
        <v>35</v>
      </c>
      <c r="C157" t="s">
        <v>40</v>
      </c>
      <c r="D157" t="s">
        <v>32</v>
      </c>
      <c r="E157">
        <v>0</v>
      </c>
      <c r="F157">
        <v>0</v>
      </c>
      <c r="H157" s="1">
        <f t="shared" si="6"/>
        <v>0</v>
      </c>
      <c r="I157" s="1">
        <f t="shared" si="6"/>
        <v>0</v>
      </c>
    </row>
    <row r="158" spans="1:9" x14ac:dyDescent="0.25">
      <c r="A158" t="s">
        <v>34</v>
      </c>
      <c r="B158" t="s">
        <v>35</v>
      </c>
      <c r="C158" t="s">
        <v>40</v>
      </c>
      <c r="D158" t="s">
        <v>33</v>
      </c>
      <c r="E158">
        <v>0</v>
      </c>
      <c r="F158">
        <v>76948381627109.906</v>
      </c>
      <c r="H158" s="1">
        <f t="shared" si="6"/>
        <v>0</v>
      </c>
      <c r="I158" s="1">
        <f t="shared" si="6"/>
        <v>0.59989961638479239</v>
      </c>
    </row>
    <row r="160" spans="1:9" x14ac:dyDescent="0.25">
      <c r="A160" t="s">
        <v>34</v>
      </c>
      <c r="B160" t="s">
        <v>35</v>
      </c>
      <c r="C160" t="s">
        <v>41</v>
      </c>
      <c r="D160" t="s">
        <v>9</v>
      </c>
      <c r="E160">
        <v>0</v>
      </c>
      <c r="F160">
        <v>769601056604.83679</v>
      </c>
      <c r="H160" s="1">
        <f>E160/SUM(E$160:E$184)</f>
        <v>0</v>
      </c>
      <c r="I160" s="1">
        <f>F160/SUM(F$160:F$184)</f>
        <v>2.3409483285011939E-2</v>
      </c>
    </row>
    <row r="161" spans="1:9" x14ac:dyDescent="0.25">
      <c r="A161" t="s">
        <v>34</v>
      </c>
      <c r="B161" t="s">
        <v>35</v>
      </c>
      <c r="C161" t="s">
        <v>41</v>
      </c>
      <c r="D161" t="s">
        <v>10</v>
      </c>
      <c r="E161">
        <v>0</v>
      </c>
      <c r="F161">
        <v>0</v>
      </c>
      <c r="H161" s="1">
        <f t="shared" ref="H161:I184" si="7">E161/SUM(E$160:E$184)</f>
        <v>0</v>
      </c>
      <c r="I161" s="1">
        <f t="shared" si="7"/>
        <v>0</v>
      </c>
    </row>
    <row r="162" spans="1:9" x14ac:dyDescent="0.25">
      <c r="A162" t="s">
        <v>34</v>
      </c>
      <c r="B162" t="s">
        <v>35</v>
      </c>
      <c r="C162" t="s">
        <v>41</v>
      </c>
      <c r="D162" t="s">
        <v>11</v>
      </c>
      <c r="E162">
        <v>0</v>
      </c>
      <c r="F162">
        <v>0</v>
      </c>
      <c r="H162" s="1">
        <f t="shared" si="7"/>
        <v>0</v>
      </c>
      <c r="I162" s="1">
        <f t="shared" si="7"/>
        <v>0</v>
      </c>
    </row>
    <row r="163" spans="1:9" x14ac:dyDescent="0.25">
      <c r="A163" t="s">
        <v>34</v>
      </c>
      <c r="B163" t="s">
        <v>35</v>
      </c>
      <c r="C163" t="s">
        <v>41</v>
      </c>
      <c r="D163" t="s">
        <v>12</v>
      </c>
      <c r="E163">
        <v>0</v>
      </c>
      <c r="F163">
        <v>0</v>
      </c>
      <c r="H163" s="1">
        <f t="shared" si="7"/>
        <v>0</v>
      </c>
      <c r="I163" s="1">
        <f t="shared" si="7"/>
        <v>0</v>
      </c>
    </row>
    <row r="164" spans="1:9" x14ac:dyDescent="0.25">
      <c r="A164" t="s">
        <v>34</v>
      </c>
      <c r="B164" t="s">
        <v>35</v>
      </c>
      <c r="C164" t="s">
        <v>41</v>
      </c>
      <c r="D164" t="s">
        <v>13</v>
      </c>
      <c r="E164">
        <v>0</v>
      </c>
      <c r="F164">
        <v>60611035132.395798</v>
      </c>
      <c r="H164" s="1">
        <f t="shared" si="7"/>
        <v>0</v>
      </c>
      <c r="I164" s="1">
        <f t="shared" si="7"/>
        <v>1.8436474347872842E-3</v>
      </c>
    </row>
    <row r="165" spans="1:9" x14ac:dyDescent="0.25">
      <c r="A165" t="s">
        <v>34</v>
      </c>
      <c r="B165" t="s">
        <v>35</v>
      </c>
      <c r="C165" t="s">
        <v>41</v>
      </c>
      <c r="D165" t="s">
        <v>14</v>
      </c>
      <c r="E165">
        <v>0</v>
      </c>
      <c r="F165">
        <v>0</v>
      </c>
      <c r="H165" s="1">
        <f t="shared" si="7"/>
        <v>0</v>
      </c>
      <c r="I165" s="1">
        <f t="shared" si="7"/>
        <v>0</v>
      </c>
    </row>
    <row r="166" spans="1:9" x14ac:dyDescent="0.25">
      <c r="A166" t="s">
        <v>34</v>
      </c>
      <c r="B166" t="s">
        <v>35</v>
      </c>
      <c r="C166" t="s">
        <v>41</v>
      </c>
      <c r="D166" t="s">
        <v>15</v>
      </c>
      <c r="E166">
        <v>0</v>
      </c>
      <c r="F166">
        <v>28239985028.993389</v>
      </c>
      <c r="H166" s="1">
        <f t="shared" si="7"/>
        <v>0</v>
      </c>
      <c r="I166" s="1">
        <f t="shared" si="7"/>
        <v>8.5899499725433897E-4</v>
      </c>
    </row>
    <row r="167" spans="1:9" x14ac:dyDescent="0.25">
      <c r="A167" t="s">
        <v>34</v>
      </c>
      <c r="B167" t="s">
        <v>35</v>
      </c>
      <c r="C167" t="s">
        <v>41</v>
      </c>
      <c r="D167" t="s">
        <v>16</v>
      </c>
      <c r="E167">
        <v>0</v>
      </c>
      <c r="F167">
        <v>14182347369.10865</v>
      </c>
      <c r="H167" s="1">
        <f t="shared" si="7"/>
        <v>0</v>
      </c>
      <c r="I167" s="1">
        <f t="shared" si="7"/>
        <v>4.3139418901532654E-4</v>
      </c>
    </row>
    <row r="168" spans="1:9" x14ac:dyDescent="0.25">
      <c r="A168" t="s">
        <v>34</v>
      </c>
      <c r="B168" t="s">
        <v>35</v>
      </c>
      <c r="C168" t="s">
        <v>41</v>
      </c>
      <c r="D168" t="s">
        <v>17</v>
      </c>
      <c r="E168">
        <v>10222304000.038994</v>
      </c>
      <c r="F168">
        <v>11038311837817.109</v>
      </c>
      <c r="H168" s="1">
        <f t="shared" si="7"/>
        <v>4.8475352745801361E-4</v>
      </c>
      <c r="I168" s="1">
        <f t="shared" si="7"/>
        <v>0.33575990345191142</v>
      </c>
    </row>
    <row r="169" spans="1:9" x14ac:dyDescent="0.25">
      <c r="A169" t="s">
        <v>34</v>
      </c>
      <c r="B169" t="s">
        <v>35</v>
      </c>
      <c r="C169" t="s">
        <v>41</v>
      </c>
      <c r="D169" t="s">
        <v>18</v>
      </c>
      <c r="E169">
        <v>0</v>
      </c>
      <c r="F169">
        <v>20549446346043.73</v>
      </c>
      <c r="H169" s="1">
        <f t="shared" si="7"/>
        <v>0</v>
      </c>
      <c r="I169" s="1">
        <f t="shared" si="7"/>
        <v>0.62506660642614431</v>
      </c>
    </row>
    <row r="170" spans="1:9" x14ac:dyDescent="0.25">
      <c r="A170" t="s">
        <v>34</v>
      </c>
      <c r="B170" t="s">
        <v>35</v>
      </c>
      <c r="C170" t="s">
        <v>41</v>
      </c>
      <c r="D170" t="s">
        <v>19</v>
      </c>
      <c r="E170">
        <v>0</v>
      </c>
      <c r="F170">
        <v>17807173783.253071</v>
      </c>
      <c r="H170" s="1">
        <f t="shared" si="7"/>
        <v>0</v>
      </c>
      <c r="I170" s="1">
        <f t="shared" si="7"/>
        <v>5.4165302068498445E-4</v>
      </c>
    </row>
    <row r="171" spans="1:9" x14ac:dyDescent="0.25">
      <c r="A171" t="s">
        <v>34</v>
      </c>
      <c r="B171" t="s">
        <v>35</v>
      </c>
      <c r="C171" t="s">
        <v>41</v>
      </c>
      <c r="D171" t="s">
        <v>20</v>
      </c>
      <c r="E171">
        <v>0</v>
      </c>
      <c r="F171">
        <v>0</v>
      </c>
      <c r="H171" s="1">
        <f t="shared" si="7"/>
        <v>0</v>
      </c>
      <c r="I171" s="1">
        <f t="shared" si="7"/>
        <v>0</v>
      </c>
    </row>
    <row r="172" spans="1:9" x14ac:dyDescent="0.25">
      <c r="A172" t="s">
        <v>34</v>
      </c>
      <c r="B172" t="s">
        <v>35</v>
      </c>
      <c r="C172" t="s">
        <v>41</v>
      </c>
      <c r="D172" t="s">
        <v>21</v>
      </c>
      <c r="E172">
        <v>409700749.81075484</v>
      </c>
      <c r="F172">
        <v>13610590583.96192</v>
      </c>
      <c r="H172" s="1">
        <f t="shared" si="7"/>
        <v>1.9428485366136532E-5</v>
      </c>
      <c r="I172" s="1">
        <f t="shared" si="7"/>
        <v>4.1400267065641008E-4</v>
      </c>
    </row>
    <row r="173" spans="1:9" x14ac:dyDescent="0.25">
      <c r="A173" t="s">
        <v>34</v>
      </c>
      <c r="B173" t="s">
        <v>35</v>
      </c>
      <c r="C173" t="s">
        <v>41</v>
      </c>
      <c r="D173" t="s">
        <v>22</v>
      </c>
      <c r="E173">
        <v>0</v>
      </c>
      <c r="F173">
        <v>1347872660.694298</v>
      </c>
      <c r="H173" s="1">
        <f t="shared" si="7"/>
        <v>0</v>
      </c>
      <c r="I173" s="1">
        <f t="shared" si="7"/>
        <v>4.0999167360874743E-5</v>
      </c>
    </row>
    <row r="174" spans="1:9" x14ac:dyDescent="0.25">
      <c r="A174" t="s">
        <v>34</v>
      </c>
      <c r="B174" t="s">
        <v>35</v>
      </c>
      <c r="C174" t="s">
        <v>41</v>
      </c>
      <c r="D174" t="s">
        <v>23</v>
      </c>
      <c r="E174">
        <v>0</v>
      </c>
      <c r="F174">
        <v>2993826296.2394562</v>
      </c>
      <c r="H174" s="1">
        <f t="shared" si="7"/>
        <v>0</v>
      </c>
      <c r="I174" s="1">
        <f t="shared" si="7"/>
        <v>9.106526821731275E-5</v>
      </c>
    </row>
    <row r="175" spans="1:9" x14ac:dyDescent="0.25">
      <c r="A175" t="s">
        <v>34</v>
      </c>
      <c r="B175" t="s">
        <v>35</v>
      </c>
      <c r="C175" t="s">
        <v>41</v>
      </c>
      <c r="D175" t="s">
        <v>24</v>
      </c>
      <c r="E175">
        <v>0</v>
      </c>
      <c r="F175">
        <v>47812076843.079498</v>
      </c>
      <c r="H175" s="1">
        <f t="shared" si="7"/>
        <v>0</v>
      </c>
      <c r="I175" s="1">
        <f t="shared" si="7"/>
        <v>1.4543327404167984E-3</v>
      </c>
    </row>
    <row r="176" spans="1:9" x14ac:dyDescent="0.25">
      <c r="A176" t="s">
        <v>34</v>
      </c>
      <c r="B176" t="s">
        <v>35</v>
      </c>
      <c r="C176" t="s">
        <v>41</v>
      </c>
      <c r="D176" t="s">
        <v>25</v>
      </c>
      <c r="E176">
        <v>0</v>
      </c>
      <c r="F176">
        <v>21172822376.246239</v>
      </c>
      <c r="H176" s="1">
        <f t="shared" si="7"/>
        <v>0</v>
      </c>
      <c r="I176" s="1">
        <f t="shared" si="7"/>
        <v>6.4402826277272041E-4</v>
      </c>
    </row>
    <row r="177" spans="1:9" x14ac:dyDescent="0.25">
      <c r="A177" t="s">
        <v>34</v>
      </c>
      <c r="B177" t="s">
        <v>35</v>
      </c>
      <c r="C177" t="s">
        <v>41</v>
      </c>
      <c r="D177" t="s">
        <v>26</v>
      </c>
      <c r="E177">
        <v>0</v>
      </c>
      <c r="F177">
        <v>16520694679.57015</v>
      </c>
      <c r="H177" s="1">
        <f t="shared" si="7"/>
        <v>0</v>
      </c>
      <c r="I177" s="1">
        <f t="shared" si="7"/>
        <v>5.0252130326369998E-4</v>
      </c>
    </row>
    <row r="178" spans="1:9" x14ac:dyDescent="0.25">
      <c r="A178" t="s">
        <v>34</v>
      </c>
      <c r="B178" t="s">
        <v>35</v>
      </c>
      <c r="C178" t="s">
        <v>41</v>
      </c>
      <c r="D178" t="s">
        <v>27</v>
      </c>
      <c r="E178">
        <v>21077000000000</v>
      </c>
      <c r="F178">
        <v>17236951051.873371</v>
      </c>
      <c r="H178" s="1">
        <f t="shared" si="7"/>
        <v>0.99949581798717579</v>
      </c>
      <c r="I178" s="1">
        <f t="shared" si="7"/>
        <v>5.2430816469186054E-4</v>
      </c>
    </row>
    <row r="179" spans="1:9" x14ac:dyDescent="0.25">
      <c r="A179" t="s">
        <v>34</v>
      </c>
      <c r="B179" t="s">
        <v>35</v>
      </c>
      <c r="C179" t="s">
        <v>41</v>
      </c>
      <c r="D179" t="s">
        <v>28</v>
      </c>
      <c r="E179">
        <v>0</v>
      </c>
      <c r="F179">
        <v>3546300611.9007602</v>
      </c>
      <c r="H179" s="1">
        <f t="shared" si="7"/>
        <v>0</v>
      </c>
      <c r="I179" s="1">
        <f t="shared" si="7"/>
        <v>1.0787025847411851E-4</v>
      </c>
    </row>
    <row r="180" spans="1:9" x14ac:dyDescent="0.25">
      <c r="A180" t="s">
        <v>34</v>
      </c>
      <c r="B180" t="s">
        <v>35</v>
      </c>
      <c r="C180" t="s">
        <v>41</v>
      </c>
      <c r="D180" t="s">
        <v>29</v>
      </c>
      <c r="E180">
        <v>0</v>
      </c>
      <c r="F180">
        <v>6428625808.865386</v>
      </c>
      <c r="H180" s="1">
        <f t="shared" si="7"/>
        <v>0</v>
      </c>
      <c r="I180" s="1">
        <f t="shared" si="7"/>
        <v>1.9554392126504364E-4</v>
      </c>
    </row>
    <row r="181" spans="1:9" x14ac:dyDescent="0.25">
      <c r="A181" t="s">
        <v>34</v>
      </c>
      <c r="B181" t="s">
        <v>35</v>
      </c>
      <c r="C181" t="s">
        <v>41</v>
      </c>
      <c r="D181" t="s">
        <v>30</v>
      </c>
      <c r="E181">
        <v>0</v>
      </c>
      <c r="F181">
        <v>0</v>
      </c>
      <c r="H181" s="1">
        <f t="shared" si="7"/>
        <v>0</v>
      </c>
      <c r="I181" s="1">
        <f t="shared" si="7"/>
        <v>0</v>
      </c>
    </row>
    <row r="182" spans="1:9" x14ac:dyDescent="0.25">
      <c r="A182" t="s">
        <v>34</v>
      </c>
      <c r="B182" t="s">
        <v>35</v>
      </c>
      <c r="C182" t="s">
        <v>41</v>
      </c>
      <c r="D182" t="s">
        <v>31</v>
      </c>
      <c r="E182">
        <v>0</v>
      </c>
      <c r="F182">
        <v>0</v>
      </c>
      <c r="H182" s="1">
        <f t="shared" si="7"/>
        <v>0</v>
      </c>
      <c r="I182" s="1">
        <f t="shared" si="7"/>
        <v>0</v>
      </c>
    </row>
    <row r="183" spans="1:9" x14ac:dyDescent="0.25">
      <c r="A183" t="s">
        <v>34</v>
      </c>
      <c r="B183" t="s">
        <v>35</v>
      </c>
      <c r="C183" t="s">
        <v>41</v>
      </c>
      <c r="D183" t="s">
        <v>32</v>
      </c>
      <c r="E183">
        <v>0</v>
      </c>
      <c r="F183">
        <v>0</v>
      </c>
      <c r="H183" s="1">
        <f t="shared" si="7"/>
        <v>0</v>
      </c>
      <c r="I183" s="1">
        <f t="shared" si="7"/>
        <v>0</v>
      </c>
    </row>
    <row r="184" spans="1:9" x14ac:dyDescent="0.25">
      <c r="A184" t="s">
        <v>34</v>
      </c>
      <c r="B184" t="s">
        <v>35</v>
      </c>
      <c r="C184" t="s">
        <v>41</v>
      </c>
      <c r="D184" t="s">
        <v>33</v>
      </c>
      <c r="E184">
        <v>0</v>
      </c>
      <c r="F184">
        <v>266741047892.10379</v>
      </c>
      <c r="H184" s="1">
        <f t="shared" si="7"/>
        <v>0</v>
      </c>
      <c r="I184" s="1">
        <f t="shared" si="7"/>
        <v>8.1136454380714117E-3</v>
      </c>
    </row>
    <row r="187" spans="1:9" x14ac:dyDescent="0.25">
      <c r="E187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00A1-892B-4935-8470-FECB9673F8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0BF4-CD56-489D-B7D2-03ED3E94C9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2021-06-16T16:45:18Z</dcterms:created>
  <dcterms:modified xsi:type="dcterms:W3CDTF">2021-06-16T16:55:20Z</dcterms:modified>
</cp:coreProperties>
</file>