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BGDPbES\"/>
    </mc:Choice>
  </mc:AlternateContent>
  <xr:revisionPtr revIDLastSave="0" documentId="8_{E14045EC-8568-4753-86AF-DE8E1737AF9D}" xr6:coauthVersionLast="47" xr6:coauthVersionMax="47" xr10:uidLastSave="{00000000-0000-0000-0000-000000000000}"/>
  <bookViews>
    <workbookView xWindow="1560" yWindow="840" windowWidth="17430" windowHeight="17160" activeTab="2" xr2:uid="{00000000-000D-0000-FFFF-FFFF00000000}"/>
  </bookViews>
  <sheets>
    <sheet name="About" sheetId="1" r:id="rId1"/>
    <sheet name="Wgtd Avg Expected Cap Factors" sheetId="8" r:id="rId2"/>
    <sheet name="BGDPb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" l="1"/>
  <c r="D12" i="2"/>
  <c r="E12" i="2"/>
  <c r="F12" i="2"/>
  <c r="G12" i="2"/>
  <c r="H12" i="2"/>
  <c r="I12" i="2"/>
  <c r="B12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G18" i="2" l="1"/>
  <c r="H18" i="2" s="1"/>
  <c r="I18" i="2" s="1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K14" i="2" l="1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J3" i="2" l="1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</calcChain>
</file>

<file path=xl/sharedStrings.xml><?xml version="1.0" encoding="utf-8"?>
<sst xmlns="http://schemas.openxmlformats.org/spreadsheetml/2006/main" count="61" uniqueCount="61">
  <si>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</si>
  <si>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</si>
  <si>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</si>
  <si>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</si>
  <si>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</si>
  <si>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</si>
  <si>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</si>
  <si>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</si>
  <si>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</si>
  <si>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</si>
  <si>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</si>
  <si>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</si>
  <si>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</si>
  <si>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</si>
  <si>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</si>
  <si>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</si>
  <si>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</si>
  <si>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</si>
  <si>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</si>
  <si>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</si>
  <si>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</si>
  <si>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</si>
  <si>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</si>
  <si>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</si>
  <si>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Time (Year)</t>
  </si>
  <si>
    <t>Weighted Average Expected Capacity Factors[hard coal es] : MostRecentRun</t>
  </si>
  <si>
    <t>Weighted Average Expected Capacity Factors[natural gas steam turbine es] : MostRecentRun</t>
  </si>
  <si>
    <t>Weighted Average Expected Capacity Factors[natural gas combined cycle es] : MostRecentRun</t>
  </si>
  <si>
    <t>Weighted Average Expected Capacity Factors[nuclear es] : MostRecentRun</t>
  </si>
  <si>
    <t>Weighted Average Expected Capacity Factors[hydro es] : MostRecentRun</t>
  </si>
  <si>
    <t>Weighted Average Expected Capacity Factors[onshore wind es] : MostRecentRun</t>
  </si>
  <si>
    <t>Weighted Average Expected Capacity Factors[solar PV es] : MostRecentRun</t>
  </si>
  <si>
    <t>Weighted Average Expected Capacity Factors[solar thermal es] : MostRecentRun</t>
  </si>
  <si>
    <t>Weighted Average Expected Capacity Factors[biomass es] : MostRecentRun</t>
  </si>
  <si>
    <t>Weighted Average Expected Capacity Factors[geothermal es] : MostRecentRun</t>
  </si>
  <si>
    <t>Weighted Average Expected Capacity Factors[petroleum es] : MostRecentRun</t>
  </si>
  <si>
    <t>Weighted Average Expected Capacity Factors[natural gas peaker es] : MostRecentRun</t>
  </si>
  <si>
    <t>Weighted Average Expected Capacity Factors[lignite es] : MostRecentRun</t>
  </si>
  <si>
    <t>Weighted Average Expected Capacity Factors[offshore wind es] : MostRecentRun</t>
  </si>
  <si>
    <t>Weighted Average Expected Capacity Factors[crude oil es] : MostRecentRun</t>
  </si>
  <si>
    <t>Weighted Average Expected Capacity Factors[heavy or residual fuel oil es] : MostRecentRun</t>
  </si>
  <si>
    <t>Weighted Average Expected Capacity Factors[municipal solid waste es] : MostRecentRun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</si>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</sst>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1" fillId="2" borderId="0" xfId="0" applyFont="1" applyFill="1"/>
    <xf numFmtId="0" fontId="2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workbookViewId="0"/>
  </sheetViews>
  <sheetFormatPr defaultRowHeight="15" x14ac:dyDescent="0.25"/>
  <cols>
    <col min="2" max="2" width="24.5703125" customWidth="1"/>
  </cols>
  <sheetData>
    <row r="1" spans="1:3" x14ac:dyDescent="0.25">
      <c r="A1" s="1" t="s">
        <v>10</v>
      </c>
      <c r="B1" t="s">
        <v>60</v>
      </c>
      <c r="C1" s="7">
        <v>45272</v>
      </c>
    </row>
    <row r="3" spans="1:3" x14ac:dyDescent="0.25">
      <c r="A3" s="1" t="s">
        <v>21</v>
      </c>
      <c r="B3" s="4" t="s">
        <v>42</v>
      </c>
    </row>
    <row r="4" spans="1:3" x14ac:dyDescent="0.25">
      <c r="B4" s="5" t="s">
        <v>43</v>
      </c>
    </row>
    <row r="9" spans="1:3" x14ac:dyDescent="0.25">
      <c r="A9" s="1" t="s">
        <v>0</v>
      </c>
    </row>
    <row r="10" spans="1:3" x14ac:dyDescent="0.25">
      <c r="A10" t="s">
        <v>6</v>
      </c>
    </row>
    <row r="11" spans="1:3" x14ac:dyDescent="0.25">
      <c r="A11" t="s">
        <v>11</v>
      </c>
    </row>
    <row r="12" spans="1:3" x14ac:dyDescent="0.25">
      <c r="A12" t="s">
        <v>12</v>
      </c>
    </row>
    <row r="14" spans="1:3" x14ac:dyDescent="0.25">
      <c r="A14" t="s">
        <v>44</v>
      </c>
    </row>
    <row r="15" spans="1:3" x14ac:dyDescent="0.25">
      <c r="A15" t="s">
        <v>45</v>
      </c>
    </row>
    <row r="17" spans="1:1" x14ac:dyDescent="0.25">
      <c r="A17" t="s">
        <v>46</v>
      </c>
    </row>
    <row r="18" spans="1:1" x14ac:dyDescent="0.25">
      <c r="A18" t="s">
        <v>47</v>
      </c>
    </row>
    <row r="19" spans="1:1" x14ac:dyDescent="0.25">
      <c r="A19" t="s">
        <v>48</v>
      </c>
    </row>
    <row r="20" spans="1:1" x14ac:dyDescent="0.25">
      <c r="A20" t="s">
        <v>49</v>
      </c>
    </row>
    <row r="21" spans="1:1" x14ac:dyDescent="0.25">
      <c r="A21" t="s">
        <v>50</v>
      </c>
    </row>
    <row r="22" spans="1:1" x14ac:dyDescent="0.25">
      <c r="A22" t="s">
        <v>51</v>
      </c>
    </row>
    <row r="23" spans="1:1" x14ac:dyDescent="0.25">
      <c r="A23" t="s">
        <v>52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722D0-CF31-4EFA-BD71-F29BE900266B}">
  <dimension ref="A1:AF18"/>
  <sheetViews>
    <sheetView workbookViewId="0"/>
  </sheetViews>
  <sheetFormatPr defaultRowHeight="15" x14ac:dyDescent="0.25"/>
  <cols>
    <col min="1" max="1" width="91.5703125" customWidth="1"/>
  </cols>
  <sheetData>
    <row r="1" spans="1:32" x14ac:dyDescent="0.25">
      <c r="A1" t="s">
        <v>24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25</v>
      </c>
      <c r="B2">
        <v>0.54992799999999997</v>
      </c>
      <c r="C2">
        <v>0.54992799999999997</v>
      </c>
      <c r="D2">
        <v>0.54992799999999997</v>
      </c>
      <c r="E2">
        <v>0.54992799999999997</v>
      </c>
      <c r="F2">
        <v>0.54992799999999997</v>
      </c>
      <c r="G2">
        <v>0.54992799999999997</v>
      </c>
      <c r="H2">
        <v>0.54992799999999997</v>
      </c>
      <c r="I2">
        <v>0.54992799999999997</v>
      </c>
      <c r="J2">
        <v>0.54992799999999997</v>
      </c>
      <c r="K2">
        <v>0.54992799999999997</v>
      </c>
      <c r="L2">
        <v>0.54992799999999997</v>
      </c>
      <c r="M2">
        <v>0.54992799999999997</v>
      </c>
      <c r="N2">
        <v>0.54992799999999997</v>
      </c>
      <c r="O2">
        <v>0.54992799999999997</v>
      </c>
      <c r="P2">
        <v>0.54992799999999997</v>
      </c>
      <c r="Q2">
        <v>0.54992799999999997</v>
      </c>
      <c r="R2">
        <v>0.54992799999999997</v>
      </c>
      <c r="S2">
        <v>0.54992799999999997</v>
      </c>
      <c r="T2">
        <v>0.54992799999999997</v>
      </c>
      <c r="U2">
        <v>0.54992799999999997</v>
      </c>
      <c r="V2">
        <v>0.54992799999999997</v>
      </c>
      <c r="W2">
        <v>0.54992799999999997</v>
      </c>
      <c r="X2">
        <v>0.54992799999999997</v>
      </c>
      <c r="Y2">
        <v>0.54992799999999997</v>
      </c>
      <c r="Z2">
        <v>0.54992799999999997</v>
      </c>
      <c r="AA2">
        <v>0.54992799999999997</v>
      </c>
      <c r="AB2">
        <v>0.54992799999999997</v>
      </c>
      <c r="AC2">
        <v>0.54992799999999997</v>
      </c>
      <c r="AD2">
        <v>0.54992799999999997</v>
      </c>
      <c r="AE2">
        <v>0.54992799999999997</v>
      </c>
      <c r="AF2">
        <v>0.54992799999999997</v>
      </c>
    </row>
    <row r="3" spans="1:32" x14ac:dyDescent="0.25">
      <c r="A3" t="s">
        <v>26</v>
      </c>
      <c r="B3">
        <v>0.133577</v>
      </c>
      <c r="C3">
        <v>0.133577</v>
      </c>
      <c r="D3">
        <v>0.133577</v>
      </c>
      <c r="E3">
        <v>0.133577</v>
      </c>
      <c r="F3">
        <v>0.133577</v>
      </c>
      <c r="G3">
        <v>0.133577</v>
      </c>
      <c r="H3">
        <v>0.133577</v>
      </c>
      <c r="I3">
        <v>0.133577</v>
      </c>
      <c r="J3">
        <v>0.133577</v>
      </c>
      <c r="K3">
        <v>0.133577</v>
      </c>
      <c r="L3">
        <v>0.133577</v>
      </c>
      <c r="M3">
        <v>0.133577</v>
      </c>
      <c r="N3">
        <v>0.133577</v>
      </c>
      <c r="O3">
        <v>0.133577</v>
      </c>
      <c r="P3">
        <v>0.133577</v>
      </c>
      <c r="Q3">
        <v>0.133577</v>
      </c>
      <c r="R3">
        <v>0.133577</v>
      </c>
      <c r="S3">
        <v>0.133577</v>
      </c>
      <c r="T3">
        <v>0.133577</v>
      </c>
      <c r="U3">
        <v>0.133577</v>
      </c>
      <c r="V3">
        <v>0.133577</v>
      </c>
      <c r="W3">
        <v>0.133577</v>
      </c>
      <c r="X3">
        <v>0.133577</v>
      </c>
      <c r="Y3">
        <v>0.133577</v>
      </c>
      <c r="Z3">
        <v>0.133577</v>
      </c>
      <c r="AA3">
        <v>0.133577</v>
      </c>
      <c r="AB3">
        <v>0.133577</v>
      </c>
      <c r="AC3">
        <v>0.133577</v>
      </c>
      <c r="AD3">
        <v>0.133577</v>
      </c>
      <c r="AE3">
        <v>0.133577</v>
      </c>
      <c r="AF3">
        <v>0.133577</v>
      </c>
    </row>
    <row r="4" spans="1:32" x14ac:dyDescent="0.25">
      <c r="A4" t="s">
        <v>27</v>
      </c>
      <c r="B4">
        <v>0.46789599999999998</v>
      </c>
      <c r="C4">
        <v>0.46789599999999998</v>
      </c>
      <c r="D4">
        <v>0.46789599999999998</v>
      </c>
      <c r="E4">
        <v>0.46789599999999998</v>
      </c>
      <c r="F4">
        <v>0.46789599999999998</v>
      </c>
      <c r="G4">
        <v>0.46789599999999998</v>
      </c>
      <c r="H4">
        <v>0.46789599999999998</v>
      </c>
      <c r="I4">
        <v>0.46789599999999998</v>
      </c>
      <c r="J4">
        <v>0.46789599999999998</v>
      </c>
      <c r="K4">
        <v>0.46789599999999998</v>
      </c>
      <c r="L4">
        <v>0.46789599999999998</v>
      </c>
      <c r="M4">
        <v>0.46789599999999998</v>
      </c>
      <c r="N4">
        <v>0.46789599999999998</v>
      </c>
      <c r="O4">
        <v>0.46789599999999998</v>
      </c>
      <c r="P4">
        <v>0.46789599999999998</v>
      </c>
      <c r="Q4">
        <v>0.46789599999999998</v>
      </c>
      <c r="R4">
        <v>0.46789599999999998</v>
      </c>
      <c r="S4">
        <v>0.46789599999999998</v>
      </c>
      <c r="T4">
        <v>0.46789599999999998</v>
      </c>
      <c r="U4">
        <v>0.46789599999999998</v>
      </c>
      <c r="V4">
        <v>0.46789599999999998</v>
      </c>
      <c r="W4">
        <v>0.46789599999999998</v>
      </c>
      <c r="X4">
        <v>0.46789599999999998</v>
      </c>
      <c r="Y4">
        <v>0.46789599999999998</v>
      </c>
      <c r="Z4">
        <v>0.46789599999999998</v>
      </c>
      <c r="AA4">
        <v>0.46789599999999998</v>
      </c>
      <c r="AB4">
        <v>0.46789599999999998</v>
      </c>
      <c r="AC4">
        <v>0.46789599999999998</v>
      </c>
      <c r="AD4">
        <v>0.46789599999999998</v>
      </c>
      <c r="AE4">
        <v>0.46789599999999998</v>
      </c>
      <c r="AF4">
        <v>0.46789599999999998</v>
      </c>
    </row>
    <row r="5" spans="1:32" x14ac:dyDescent="0.25">
      <c r="A5" t="s">
        <v>28</v>
      </c>
      <c r="B5">
        <v>0.91180000000000005</v>
      </c>
      <c r="C5">
        <v>0.91180000000000005</v>
      </c>
      <c r="D5">
        <v>0.91180000000000005</v>
      </c>
      <c r="E5">
        <v>0.91180000000000005</v>
      </c>
      <c r="F5">
        <v>0.91180000000000005</v>
      </c>
      <c r="G5">
        <v>0.91180000000000005</v>
      </c>
      <c r="H5">
        <v>0.91180000000000005</v>
      </c>
      <c r="I5">
        <v>0.91180000000000005</v>
      </c>
      <c r="J5">
        <v>0.91180000000000005</v>
      </c>
      <c r="K5">
        <v>0.91180000000000005</v>
      </c>
      <c r="L5">
        <v>0.91180000000000005</v>
      </c>
      <c r="M5">
        <v>0.91180000000000005</v>
      </c>
      <c r="N5">
        <v>0.91180000000000005</v>
      </c>
      <c r="O5">
        <v>0.91180000000000005</v>
      </c>
      <c r="P5">
        <v>0.91180000000000005</v>
      </c>
      <c r="Q5">
        <v>0.91180000000000005</v>
      </c>
      <c r="R5">
        <v>0.91180000000000005</v>
      </c>
      <c r="S5">
        <v>0.91180000000000005</v>
      </c>
      <c r="T5">
        <v>0.91180000000000005</v>
      </c>
      <c r="U5">
        <v>0.91180000000000005</v>
      </c>
      <c r="V5">
        <v>0.91180000000000005</v>
      </c>
      <c r="W5">
        <v>0.91180000000000005</v>
      </c>
      <c r="X5">
        <v>0.91180000000000005</v>
      </c>
      <c r="Y5">
        <v>0.91180000000000005</v>
      </c>
      <c r="Z5">
        <v>0.91180000000000005</v>
      </c>
      <c r="AA5">
        <v>0.91180000000000005</v>
      </c>
      <c r="AB5">
        <v>0.91180000000000005</v>
      </c>
      <c r="AC5">
        <v>0.91180000000000005</v>
      </c>
      <c r="AD5">
        <v>0.91180000000000005</v>
      </c>
      <c r="AE5">
        <v>0.91180000000000005</v>
      </c>
      <c r="AF5">
        <v>0.91180000000000005</v>
      </c>
    </row>
    <row r="6" spans="1:32" x14ac:dyDescent="0.25">
      <c r="A6" t="s">
        <v>29</v>
      </c>
      <c r="B6">
        <v>0.405389</v>
      </c>
      <c r="C6">
        <v>0.405389</v>
      </c>
      <c r="D6">
        <v>0.405389</v>
      </c>
      <c r="E6">
        <v>0.405389</v>
      </c>
      <c r="F6">
        <v>0.405389</v>
      </c>
      <c r="G6">
        <v>0.405389</v>
      </c>
      <c r="H6">
        <v>0.405389</v>
      </c>
      <c r="I6">
        <v>0.405389</v>
      </c>
      <c r="J6">
        <v>0.405389</v>
      </c>
      <c r="K6">
        <v>0.405389</v>
      </c>
      <c r="L6">
        <v>0.405389</v>
      </c>
      <c r="M6">
        <v>0.405389</v>
      </c>
      <c r="N6">
        <v>0.405389</v>
      </c>
      <c r="O6">
        <v>0.405389</v>
      </c>
      <c r="P6">
        <v>0.405389</v>
      </c>
      <c r="Q6">
        <v>0.405389</v>
      </c>
      <c r="R6">
        <v>0.405389</v>
      </c>
      <c r="S6">
        <v>0.405389</v>
      </c>
      <c r="T6">
        <v>0.405389</v>
      </c>
      <c r="U6">
        <v>0.405389</v>
      </c>
      <c r="V6">
        <v>0.405389</v>
      </c>
      <c r="W6">
        <v>0.405389</v>
      </c>
      <c r="X6">
        <v>0.405389</v>
      </c>
      <c r="Y6">
        <v>0.405389</v>
      </c>
      <c r="Z6">
        <v>0.405389</v>
      </c>
      <c r="AA6">
        <v>0.405389</v>
      </c>
      <c r="AB6">
        <v>0.405389</v>
      </c>
      <c r="AC6">
        <v>0.405389</v>
      </c>
      <c r="AD6">
        <v>0.405389</v>
      </c>
      <c r="AE6">
        <v>0.405389</v>
      </c>
      <c r="AF6">
        <v>0.405389</v>
      </c>
    </row>
    <row r="7" spans="1:32" x14ac:dyDescent="0.25">
      <c r="A7" t="s">
        <v>30</v>
      </c>
      <c r="B7">
        <v>0.38150099999999998</v>
      </c>
      <c r="C7">
        <v>0.38188299999999997</v>
      </c>
      <c r="D7">
        <v>0.38204300000000002</v>
      </c>
      <c r="E7">
        <v>0.38212299999999999</v>
      </c>
      <c r="F7">
        <v>0.38216800000000001</v>
      </c>
      <c r="G7">
        <v>0.382216</v>
      </c>
      <c r="H7">
        <v>0.38226100000000002</v>
      </c>
      <c r="I7">
        <v>0.38230399999999998</v>
      </c>
      <c r="J7">
        <v>0.38234299999999999</v>
      </c>
      <c r="K7">
        <v>0.382382</v>
      </c>
      <c r="L7">
        <v>0.38242100000000001</v>
      </c>
      <c r="M7">
        <v>0.38241199999999997</v>
      </c>
      <c r="N7">
        <v>0.38240200000000002</v>
      </c>
      <c r="O7">
        <v>0.38239200000000001</v>
      </c>
      <c r="P7">
        <v>0.38238</v>
      </c>
      <c r="Q7">
        <v>0.38232300000000002</v>
      </c>
      <c r="R7">
        <v>0.38227800000000001</v>
      </c>
      <c r="S7">
        <v>0.38224000000000002</v>
      </c>
      <c r="T7">
        <v>0.38220999999999999</v>
      </c>
      <c r="U7">
        <v>0.38218099999999999</v>
      </c>
      <c r="V7">
        <v>0.38215300000000002</v>
      </c>
      <c r="W7">
        <v>0.38213399999999997</v>
      </c>
      <c r="X7">
        <v>0.38211899999999999</v>
      </c>
      <c r="Y7">
        <v>0.38210699999999997</v>
      </c>
      <c r="Z7">
        <v>0.38209799999999999</v>
      </c>
      <c r="AA7">
        <v>0.38209100000000001</v>
      </c>
      <c r="AB7">
        <v>0.38209399999999999</v>
      </c>
      <c r="AC7">
        <v>0.38209500000000002</v>
      </c>
      <c r="AD7">
        <v>0.38209799999999999</v>
      </c>
      <c r="AE7">
        <v>0.3821</v>
      </c>
      <c r="AF7">
        <v>0.38210300000000003</v>
      </c>
    </row>
    <row r="8" spans="1:32" x14ac:dyDescent="0.25">
      <c r="A8" t="s">
        <v>31</v>
      </c>
      <c r="B8">
        <v>0.27117599999999997</v>
      </c>
      <c r="C8">
        <v>0.27185199999999998</v>
      </c>
      <c r="D8">
        <v>0.27234000000000003</v>
      </c>
      <c r="E8">
        <v>0.27257599999999998</v>
      </c>
      <c r="F8">
        <v>0.27266600000000002</v>
      </c>
      <c r="G8">
        <v>0.27274199999999998</v>
      </c>
      <c r="H8">
        <v>0.27280599999999999</v>
      </c>
      <c r="I8">
        <v>0.27286100000000002</v>
      </c>
      <c r="J8">
        <v>0.27290199999999998</v>
      </c>
      <c r="K8">
        <v>0.27293099999999998</v>
      </c>
      <c r="L8">
        <v>0.27295000000000003</v>
      </c>
      <c r="M8">
        <v>0.27293200000000001</v>
      </c>
      <c r="N8">
        <v>0.27291399999999999</v>
      </c>
      <c r="O8">
        <v>0.27289799999999997</v>
      </c>
      <c r="P8">
        <v>0.27288000000000001</v>
      </c>
      <c r="Q8">
        <v>0.27284399999999998</v>
      </c>
      <c r="R8">
        <v>0.27280799999999999</v>
      </c>
      <c r="S8">
        <v>0.27277299999999999</v>
      </c>
      <c r="T8">
        <v>0.27273999999999998</v>
      </c>
      <c r="U8">
        <v>0.27270299999999997</v>
      </c>
      <c r="V8">
        <v>0.27266499999999999</v>
      </c>
      <c r="W8">
        <v>0.27263399999999999</v>
      </c>
      <c r="X8">
        <v>0.27260600000000001</v>
      </c>
      <c r="Y8">
        <v>0.27258300000000002</v>
      </c>
      <c r="Z8">
        <v>0.272563</v>
      </c>
      <c r="AA8">
        <v>0.27254499999999998</v>
      </c>
      <c r="AB8">
        <v>0.272538</v>
      </c>
      <c r="AC8">
        <v>0.27252700000000002</v>
      </c>
      <c r="AD8">
        <v>0.27251900000000001</v>
      </c>
      <c r="AE8">
        <v>0.272509</v>
      </c>
      <c r="AF8">
        <v>0.27250000000000002</v>
      </c>
    </row>
    <row r="9" spans="1:32" x14ac:dyDescent="0.25">
      <c r="A9" t="s">
        <v>32</v>
      </c>
      <c r="B9">
        <v>0.23492099999999999</v>
      </c>
      <c r="C9">
        <v>0.23492099999999999</v>
      </c>
      <c r="D9">
        <v>0.23492099999999999</v>
      </c>
      <c r="E9">
        <v>0.23492099999999999</v>
      </c>
      <c r="F9">
        <v>0.23492099999999999</v>
      </c>
      <c r="G9">
        <v>0.23492099999999999</v>
      </c>
      <c r="H9">
        <v>0.23492099999999999</v>
      </c>
      <c r="I9">
        <v>0.23492099999999999</v>
      </c>
      <c r="J9">
        <v>0.23492099999999999</v>
      </c>
      <c r="K9">
        <v>0.23492099999999999</v>
      </c>
      <c r="L9">
        <v>0.23492099999999999</v>
      </c>
      <c r="M9">
        <v>0.23492099999999999</v>
      </c>
      <c r="N9">
        <v>0.23492099999999999</v>
      </c>
      <c r="O9">
        <v>0.23492099999999999</v>
      </c>
      <c r="P9">
        <v>0.23492099999999999</v>
      </c>
      <c r="Q9">
        <v>0.23492099999999999</v>
      </c>
      <c r="R9">
        <v>0.23492099999999999</v>
      </c>
      <c r="S9">
        <v>0.23492099999999999</v>
      </c>
      <c r="T9">
        <v>0.23492099999999999</v>
      </c>
      <c r="U9">
        <v>0.23492099999999999</v>
      </c>
      <c r="V9">
        <v>0.23492099999999999</v>
      </c>
      <c r="W9">
        <v>0.23492099999999999</v>
      </c>
      <c r="X9">
        <v>0.23492099999999999</v>
      </c>
      <c r="Y9">
        <v>0.23492099999999999</v>
      </c>
      <c r="Z9">
        <v>0.23492099999999999</v>
      </c>
      <c r="AA9">
        <v>0.23492099999999999</v>
      </c>
      <c r="AB9">
        <v>0.23492099999999999</v>
      </c>
      <c r="AC9">
        <v>0.23492099999999999</v>
      </c>
      <c r="AD9">
        <v>0.23492099999999999</v>
      </c>
      <c r="AE9">
        <v>0.23492099999999999</v>
      </c>
      <c r="AF9">
        <v>0.23492099999999999</v>
      </c>
    </row>
    <row r="10" spans="1:32" x14ac:dyDescent="0.25">
      <c r="A10" t="s">
        <v>33</v>
      </c>
      <c r="B10">
        <v>0.67415599999999998</v>
      </c>
      <c r="C10">
        <v>0.67415599999999998</v>
      </c>
      <c r="D10">
        <v>0.67415599999999998</v>
      </c>
      <c r="E10">
        <v>0.67415599999999998</v>
      </c>
      <c r="F10">
        <v>0.67415599999999998</v>
      </c>
      <c r="G10">
        <v>0.67415599999999998</v>
      </c>
      <c r="H10">
        <v>0.67415599999999998</v>
      </c>
      <c r="I10">
        <v>0.67415599999999998</v>
      </c>
      <c r="J10">
        <v>0.67415599999999998</v>
      </c>
      <c r="K10">
        <v>0.67415599999999998</v>
      </c>
      <c r="L10">
        <v>0.67415599999999998</v>
      </c>
      <c r="M10">
        <v>0.67415599999999998</v>
      </c>
      <c r="N10">
        <v>0.67415599999999998</v>
      </c>
      <c r="O10">
        <v>0.67415599999999998</v>
      </c>
      <c r="P10">
        <v>0.67415599999999998</v>
      </c>
      <c r="Q10">
        <v>0.67415599999999998</v>
      </c>
      <c r="R10">
        <v>0.67415599999999998</v>
      </c>
      <c r="S10">
        <v>0.67415599999999998</v>
      </c>
      <c r="T10">
        <v>0.67415599999999998</v>
      </c>
      <c r="U10">
        <v>0.67415599999999998</v>
      </c>
      <c r="V10">
        <v>0.67415599999999998</v>
      </c>
      <c r="W10">
        <v>0.67415599999999998</v>
      </c>
      <c r="X10">
        <v>0.67415599999999998</v>
      </c>
      <c r="Y10">
        <v>0.67415599999999998</v>
      </c>
      <c r="Z10">
        <v>0.67415599999999998</v>
      </c>
      <c r="AA10">
        <v>0.67415599999999998</v>
      </c>
      <c r="AB10">
        <v>0.67415599999999998</v>
      </c>
      <c r="AC10">
        <v>0.67415599999999998</v>
      </c>
      <c r="AD10">
        <v>0.67415599999999998</v>
      </c>
      <c r="AE10">
        <v>0.67415599999999998</v>
      </c>
      <c r="AF10">
        <v>0.67415599999999998</v>
      </c>
    </row>
    <row r="11" spans="1:32" x14ac:dyDescent="0.25">
      <c r="A11" t="s">
        <v>34</v>
      </c>
      <c r="B11">
        <v>0.85009900000000005</v>
      </c>
      <c r="C11">
        <v>0.85009900000000005</v>
      </c>
      <c r="D11">
        <v>0.85009900000000005</v>
      </c>
      <c r="E11">
        <v>0.85009900000000005</v>
      </c>
      <c r="F11">
        <v>0.85009900000000005</v>
      </c>
      <c r="G11">
        <v>0.85009900000000005</v>
      </c>
      <c r="H11">
        <v>0.85009900000000005</v>
      </c>
      <c r="I11">
        <v>0.85009900000000005</v>
      </c>
      <c r="J11">
        <v>0.85009900000000005</v>
      </c>
      <c r="K11">
        <v>0.85009900000000005</v>
      </c>
      <c r="L11">
        <v>0.85009900000000005</v>
      </c>
      <c r="M11">
        <v>0.85009900000000005</v>
      </c>
      <c r="N11">
        <v>0.85009900000000005</v>
      </c>
      <c r="O11">
        <v>0.85009900000000005</v>
      </c>
      <c r="P11">
        <v>0.85009900000000005</v>
      </c>
      <c r="Q11">
        <v>0.85009900000000005</v>
      </c>
      <c r="R11">
        <v>0.85009900000000005</v>
      </c>
      <c r="S11">
        <v>0.85009900000000005</v>
      </c>
      <c r="T11">
        <v>0.85009900000000005</v>
      </c>
      <c r="U11">
        <v>0.85009900000000005</v>
      </c>
      <c r="V11">
        <v>0.85009900000000005</v>
      </c>
      <c r="W11">
        <v>0.85009900000000005</v>
      </c>
      <c r="X11">
        <v>0.85009900000000005</v>
      </c>
      <c r="Y11">
        <v>0.85009900000000005</v>
      </c>
      <c r="Z11">
        <v>0.85009900000000005</v>
      </c>
      <c r="AA11">
        <v>0.85009900000000005</v>
      </c>
      <c r="AB11">
        <v>0.85009900000000005</v>
      </c>
      <c r="AC11">
        <v>0.85009900000000005</v>
      </c>
      <c r="AD11">
        <v>0.85009900000000005</v>
      </c>
      <c r="AE11">
        <v>0.85009900000000005</v>
      </c>
      <c r="AF11">
        <v>0.85009900000000005</v>
      </c>
    </row>
    <row r="12" spans="1:32" x14ac:dyDescent="0.25">
      <c r="A12" t="s">
        <v>35</v>
      </c>
      <c r="B12">
        <v>5.6003999999999998E-2</v>
      </c>
      <c r="C12">
        <v>5.6003999999999998E-2</v>
      </c>
      <c r="D12">
        <v>5.6003999999999998E-2</v>
      </c>
      <c r="E12">
        <v>5.6003999999999998E-2</v>
      </c>
      <c r="F12">
        <v>5.6003999999999998E-2</v>
      </c>
      <c r="G12">
        <v>5.6003999999999998E-2</v>
      </c>
      <c r="H12">
        <v>5.6003999999999998E-2</v>
      </c>
      <c r="I12">
        <v>5.6003999999999998E-2</v>
      </c>
      <c r="J12">
        <v>5.6003999999999998E-2</v>
      </c>
      <c r="K12">
        <v>5.6003999999999998E-2</v>
      </c>
      <c r="L12">
        <v>5.6003999999999998E-2</v>
      </c>
      <c r="M12">
        <v>5.6003999999999998E-2</v>
      </c>
      <c r="N12">
        <v>5.6003999999999998E-2</v>
      </c>
      <c r="O12">
        <v>5.6003999999999998E-2</v>
      </c>
      <c r="P12">
        <v>5.6003999999999998E-2</v>
      </c>
      <c r="Q12">
        <v>5.6003999999999998E-2</v>
      </c>
      <c r="R12">
        <v>5.6003999999999998E-2</v>
      </c>
      <c r="S12">
        <v>5.6003999999999998E-2</v>
      </c>
      <c r="T12">
        <v>5.6003999999999998E-2</v>
      </c>
      <c r="U12">
        <v>5.6003999999999998E-2</v>
      </c>
      <c r="V12">
        <v>5.6003999999999998E-2</v>
      </c>
      <c r="W12">
        <v>5.6003999999999998E-2</v>
      </c>
      <c r="X12">
        <v>5.6003999999999998E-2</v>
      </c>
      <c r="Y12">
        <v>5.6003999999999998E-2</v>
      </c>
      <c r="Z12">
        <v>5.6003999999999998E-2</v>
      </c>
      <c r="AA12">
        <v>5.6003999999999998E-2</v>
      </c>
      <c r="AB12">
        <v>5.6003999999999998E-2</v>
      </c>
      <c r="AC12">
        <v>5.6003999999999998E-2</v>
      </c>
      <c r="AD12">
        <v>5.6003999999999998E-2</v>
      </c>
      <c r="AE12">
        <v>5.6003999999999998E-2</v>
      </c>
      <c r="AF12">
        <v>5.6003999999999998E-2</v>
      </c>
    </row>
    <row r="13" spans="1:32" x14ac:dyDescent="0.25">
      <c r="A13" t="s">
        <v>36</v>
      </c>
      <c r="B13">
        <v>0.12672900000000001</v>
      </c>
      <c r="C13">
        <v>0.12672900000000001</v>
      </c>
      <c r="D13">
        <v>0.12672900000000001</v>
      </c>
      <c r="E13">
        <v>0.12672900000000001</v>
      </c>
      <c r="F13">
        <v>0.12672900000000001</v>
      </c>
      <c r="G13">
        <v>0.12672900000000001</v>
      </c>
      <c r="H13">
        <v>0.12672900000000001</v>
      </c>
      <c r="I13">
        <v>0.12672900000000001</v>
      </c>
      <c r="J13">
        <v>0.12672900000000001</v>
      </c>
      <c r="K13">
        <v>0.12672900000000001</v>
      </c>
      <c r="L13">
        <v>0.12672900000000001</v>
      </c>
      <c r="M13">
        <v>0.12672900000000001</v>
      </c>
      <c r="N13">
        <v>0.12672900000000001</v>
      </c>
      <c r="O13">
        <v>0.12672900000000001</v>
      </c>
      <c r="P13">
        <v>0.12672900000000001</v>
      </c>
      <c r="Q13">
        <v>0.12672900000000001</v>
      </c>
      <c r="R13">
        <v>0.12672900000000001</v>
      </c>
      <c r="S13">
        <v>0.12672900000000001</v>
      </c>
      <c r="T13">
        <v>0.12672900000000001</v>
      </c>
      <c r="U13">
        <v>0.12672900000000001</v>
      </c>
      <c r="V13">
        <v>0.12672900000000001</v>
      </c>
      <c r="W13">
        <v>0.12672900000000001</v>
      </c>
      <c r="X13">
        <v>0.12672900000000001</v>
      </c>
      <c r="Y13">
        <v>0.12672900000000001</v>
      </c>
      <c r="Z13">
        <v>0.12672900000000001</v>
      </c>
      <c r="AA13">
        <v>0.12672900000000001</v>
      </c>
      <c r="AB13">
        <v>0.12672900000000001</v>
      </c>
      <c r="AC13">
        <v>0.12672900000000001</v>
      </c>
      <c r="AD13">
        <v>0.12672900000000001</v>
      </c>
      <c r="AE13">
        <v>0.12672900000000001</v>
      </c>
      <c r="AF13">
        <v>0.12672900000000001</v>
      </c>
    </row>
    <row r="14" spans="1:32" x14ac:dyDescent="0.25">
      <c r="A14" t="s">
        <v>37</v>
      </c>
      <c r="B14">
        <v>0.54992799999999997</v>
      </c>
      <c r="C14">
        <v>0.54992799999999997</v>
      </c>
      <c r="D14">
        <v>0.54992799999999997</v>
      </c>
      <c r="E14">
        <v>0.54992799999999997</v>
      </c>
      <c r="F14">
        <v>0.54992799999999997</v>
      </c>
      <c r="G14">
        <v>0.54992799999999997</v>
      </c>
      <c r="H14">
        <v>0.54992799999999997</v>
      </c>
      <c r="I14">
        <v>0.54992799999999997</v>
      </c>
      <c r="J14">
        <v>0.54992799999999997</v>
      </c>
      <c r="K14">
        <v>0.54992799999999997</v>
      </c>
      <c r="L14">
        <v>0.54992799999999997</v>
      </c>
      <c r="M14">
        <v>0.54992799999999997</v>
      </c>
      <c r="N14">
        <v>0.54992799999999997</v>
      </c>
      <c r="O14">
        <v>0.54992799999999997</v>
      </c>
      <c r="P14">
        <v>0.54992799999999997</v>
      </c>
      <c r="Q14">
        <v>0.54992799999999997</v>
      </c>
      <c r="R14">
        <v>0.54992799999999997</v>
      </c>
      <c r="S14">
        <v>0.54992799999999997</v>
      </c>
      <c r="T14">
        <v>0.54992799999999997</v>
      </c>
      <c r="U14">
        <v>0.54992799999999997</v>
      </c>
      <c r="V14">
        <v>0.54992799999999997</v>
      </c>
      <c r="W14">
        <v>0.54992799999999997</v>
      </c>
      <c r="X14">
        <v>0.54992799999999997</v>
      </c>
      <c r="Y14">
        <v>0.54992799999999997</v>
      </c>
      <c r="Z14">
        <v>0.54992799999999997</v>
      </c>
      <c r="AA14">
        <v>0.54992799999999997</v>
      </c>
      <c r="AB14">
        <v>0.54992799999999997</v>
      </c>
      <c r="AC14">
        <v>0.54992799999999997</v>
      </c>
      <c r="AD14">
        <v>0.54992799999999997</v>
      </c>
      <c r="AE14">
        <v>0.54992799999999997</v>
      </c>
      <c r="AF14">
        <v>0.54992799999999997</v>
      </c>
    </row>
    <row r="15" spans="1:32" x14ac:dyDescent="0.25">
      <c r="A15" t="s">
        <v>38</v>
      </c>
      <c r="B15">
        <v>0.42069899999999999</v>
      </c>
      <c r="C15">
        <v>0.421985</v>
      </c>
      <c r="D15">
        <v>0.421985</v>
      </c>
      <c r="E15">
        <v>0.421985</v>
      </c>
      <c r="F15">
        <v>0.42442600000000003</v>
      </c>
      <c r="G15">
        <v>0.42442600000000003</v>
      </c>
      <c r="H15">
        <v>0.42440699999999998</v>
      </c>
      <c r="I15">
        <v>0.42424699999999999</v>
      </c>
      <c r="J15">
        <v>0.42424699999999999</v>
      </c>
      <c r="K15">
        <v>0.42424699999999999</v>
      </c>
      <c r="L15">
        <v>0.42424699999999999</v>
      </c>
      <c r="M15">
        <v>0.42424699999999999</v>
      </c>
      <c r="N15">
        <v>0.42424699999999999</v>
      </c>
      <c r="O15">
        <v>0.42424699999999999</v>
      </c>
      <c r="P15">
        <v>0.42424699999999999</v>
      </c>
      <c r="Q15">
        <v>0.42424699999999999</v>
      </c>
      <c r="R15">
        <v>0.42424699999999999</v>
      </c>
      <c r="S15">
        <v>0.424263</v>
      </c>
      <c r="T15">
        <v>0.42427300000000001</v>
      </c>
      <c r="U15">
        <v>0.42427300000000001</v>
      </c>
      <c r="V15">
        <v>0.42427300000000001</v>
      </c>
      <c r="W15">
        <v>0.42427300000000001</v>
      </c>
      <c r="X15">
        <v>0.42427500000000001</v>
      </c>
      <c r="Y15">
        <v>0.42427500000000001</v>
      </c>
      <c r="Z15">
        <v>0.42427500000000001</v>
      </c>
      <c r="AA15">
        <v>0.42427199999999998</v>
      </c>
      <c r="AB15">
        <v>0.42426999999999998</v>
      </c>
      <c r="AC15">
        <v>0.42426700000000001</v>
      </c>
      <c r="AD15">
        <v>0.42426399999999997</v>
      </c>
      <c r="AE15">
        <v>0.424261</v>
      </c>
      <c r="AF15">
        <v>0.42425800000000002</v>
      </c>
    </row>
    <row r="16" spans="1:32" x14ac:dyDescent="0.25">
      <c r="A16" t="s">
        <v>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41</v>
      </c>
      <c r="B18">
        <v>0.67415599999999998</v>
      </c>
      <c r="C18">
        <v>0.67415599999999998</v>
      </c>
      <c r="D18">
        <v>0.67415599999999998</v>
      </c>
      <c r="E18">
        <v>0.67415599999999998</v>
      </c>
      <c r="F18">
        <v>0.67415599999999998</v>
      </c>
      <c r="G18">
        <v>0.67415599999999998</v>
      </c>
      <c r="H18">
        <v>0.67415599999999998</v>
      </c>
      <c r="I18">
        <v>0.67415599999999998</v>
      </c>
      <c r="J18">
        <v>0.67415599999999998</v>
      </c>
      <c r="K18">
        <v>0.67415599999999998</v>
      </c>
      <c r="L18">
        <v>0.67415599999999998</v>
      </c>
      <c r="M18">
        <v>0.67415599999999998</v>
      </c>
      <c r="N18">
        <v>0.67415599999999998</v>
      </c>
      <c r="O18">
        <v>0.67415599999999998</v>
      </c>
      <c r="P18">
        <v>0.67415599999999998</v>
      </c>
      <c r="Q18">
        <v>0.67415599999999998</v>
      </c>
      <c r="R18">
        <v>0.67415599999999998</v>
      </c>
      <c r="S18">
        <v>0.67415599999999998</v>
      </c>
      <c r="T18">
        <v>0.67415599999999998</v>
      </c>
      <c r="U18">
        <v>0.67415599999999998</v>
      </c>
      <c r="V18">
        <v>0.67415599999999998</v>
      </c>
      <c r="W18">
        <v>0.67415599999999998</v>
      </c>
      <c r="X18">
        <v>0.67415599999999998</v>
      </c>
      <c r="Y18">
        <v>0.67415599999999998</v>
      </c>
      <c r="Z18">
        <v>0.67415599999999998</v>
      </c>
      <c r="AA18">
        <v>0.67415599999999998</v>
      </c>
      <c r="AB18">
        <v>0.67415599999999998</v>
      </c>
      <c r="AC18">
        <v>0.67415599999999998</v>
      </c>
      <c r="AD18">
        <v>0.67415599999999998</v>
      </c>
      <c r="AE18">
        <v>0.67415599999999998</v>
      </c>
      <c r="AF18">
        <v>0.67415599999999998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5"/>
  <sheetViews>
    <sheetView tabSelected="1" workbookViewId="0">
      <selection activeCell="A6" sqref="A6"/>
    </sheetView>
  </sheetViews>
  <sheetFormatPr defaultRowHeight="15" x14ac:dyDescent="0.25"/>
  <cols>
    <col min="1" max="1" width="27.42578125" customWidth="1"/>
    <col min="2" max="2" width="11.28515625" customWidth="1"/>
  </cols>
  <sheetData>
    <row r="1" spans="1:37" ht="45" x14ac:dyDescent="0.25">
      <c r="A1" s="3" t="s">
        <v>20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25">
      <c r="A3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ref="J3:R4" si="0">$B3</f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ref="J3:AK9" si="1">$B3</f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</row>
    <row r="4" spans="1:37" x14ac:dyDescent="0.25">
      <c r="A4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</row>
    <row r="5" spans="1:37" x14ac:dyDescent="0.2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f t="shared" si="1"/>
        <v>1</v>
      </c>
      <c r="L5">
        <f t="shared" si="1"/>
        <v>1</v>
      </c>
      <c r="M5">
        <f t="shared" si="1"/>
        <v>1</v>
      </c>
      <c r="N5">
        <f t="shared" si="1"/>
        <v>1</v>
      </c>
      <c r="O5">
        <f t="shared" si="1"/>
        <v>1</v>
      </c>
      <c r="P5">
        <f t="shared" si="1"/>
        <v>1</v>
      </c>
      <c r="Q5">
        <f t="shared" si="1"/>
        <v>1</v>
      </c>
      <c r="R5">
        <f t="shared" si="1"/>
        <v>1</v>
      </c>
      <c r="S5">
        <f t="shared" si="1"/>
        <v>1</v>
      </c>
      <c r="T5">
        <f t="shared" si="1"/>
        <v>1</v>
      </c>
      <c r="U5">
        <f t="shared" si="1"/>
        <v>1</v>
      </c>
      <c r="V5">
        <f t="shared" si="1"/>
        <v>1</v>
      </c>
      <c r="W5">
        <f t="shared" si="1"/>
        <v>1</v>
      </c>
      <c r="X5">
        <f t="shared" si="1"/>
        <v>1</v>
      </c>
      <c r="Y5">
        <f t="shared" si="1"/>
        <v>1</v>
      </c>
      <c r="Z5">
        <f t="shared" si="1"/>
        <v>1</v>
      </c>
      <c r="AA5">
        <f t="shared" si="1"/>
        <v>1</v>
      </c>
      <c r="AB5">
        <f t="shared" si="1"/>
        <v>1</v>
      </c>
      <c r="AC5">
        <f t="shared" si="1"/>
        <v>1</v>
      </c>
      <c r="AD5">
        <f t="shared" si="1"/>
        <v>1</v>
      </c>
      <c r="AE5">
        <f t="shared" si="1"/>
        <v>1</v>
      </c>
      <c r="AF5">
        <f t="shared" si="1"/>
        <v>1</v>
      </c>
      <c r="AG5">
        <f t="shared" si="1"/>
        <v>1</v>
      </c>
      <c r="AH5">
        <f t="shared" si="1"/>
        <v>1</v>
      </c>
      <c r="AI5">
        <f t="shared" si="1"/>
        <v>1</v>
      </c>
      <c r="AJ5">
        <f t="shared" si="1"/>
        <v>1</v>
      </c>
      <c r="AK5">
        <f t="shared" si="1"/>
        <v>1</v>
      </c>
    </row>
    <row r="6" spans="1:37" x14ac:dyDescent="0.25">
      <c r="A6" t="s">
        <v>2</v>
      </c>
      <c r="B6">
        <v>0.35</v>
      </c>
      <c r="C6">
        <v>0.35</v>
      </c>
      <c r="D6">
        <v>0.35</v>
      </c>
      <c r="E6">
        <v>0.35</v>
      </c>
      <c r="F6">
        <v>0.35</v>
      </c>
      <c r="G6">
        <v>0.35</v>
      </c>
      <c r="H6">
        <v>0.35</v>
      </c>
      <c r="I6">
        <v>0.35</v>
      </c>
      <c r="J6">
        <v>0.35</v>
      </c>
      <c r="K6">
        <v>0.35</v>
      </c>
      <c r="L6">
        <v>0.35</v>
      </c>
      <c r="M6">
        <v>0.35</v>
      </c>
      <c r="N6">
        <v>0.35</v>
      </c>
      <c r="O6">
        <v>0.35</v>
      </c>
      <c r="P6">
        <v>0.35</v>
      </c>
      <c r="Q6">
        <v>0.35</v>
      </c>
      <c r="R6">
        <v>0.35</v>
      </c>
      <c r="S6">
        <v>0.35</v>
      </c>
      <c r="T6">
        <v>0.35</v>
      </c>
      <c r="U6">
        <v>0.35</v>
      </c>
      <c r="V6">
        <v>0.35</v>
      </c>
      <c r="W6">
        <v>0.35</v>
      </c>
      <c r="X6">
        <v>0.35</v>
      </c>
      <c r="Y6">
        <v>0.35</v>
      </c>
      <c r="Z6">
        <v>0.35</v>
      </c>
      <c r="AA6">
        <v>0.35</v>
      </c>
      <c r="AB6">
        <v>0.35</v>
      </c>
      <c r="AC6">
        <v>0.35</v>
      </c>
      <c r="AD6">
        <v>0.35</v>
      </c>
      <c r="AE6">
        <v>0.35</v>
      </c>
      <c r="AF6">
        <v>0.35</v>
      </c>
      <c r="AG6">
        <v>0.35</v>
      </c>
      <c r="AH6">
        <v>0.35</v>
      </c>
      <c r="AI6">
        <v>0.35</v>
      </c>
      <c r="AJ6">
        <v>0.35</v>
      </c>
      <c r="AK6">
        <v>0.35</v>
      </c>
    </row>
    <row r="7" spans="1:37" x14ac:dyDescent="0.25">
      <c r="A7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</row>
    <row r="8" spans="1:37" x14ac:dyDescent="0.25">
      <c r="A8" t="s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>
        <f t="shared" si="1"/>
        <v>0</v>
      </c>
      <c r="AI8">
        <f t="shared" si="1"/>
        <v>0</v>
      </c>
      <c r="AJ8">
        <f t="shared" si="1"/>
        <v>0</v>
      </c>
      <c r="AK8">
        <f t="shared" si="1"/>
        <v>0</v>
      </c>
    </row>
    <row r="9" spans="1:37" x14ac:dyDescent="0.2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  <c r="AC9">
        <f t="shared" si="1"/>
        <v>0</v>
      </c>
      <c r="AD9">
        <f t="shared" si="1"/>
        <v>0</v>
      </c>
      <c r="AE9">
        <f t="shared" si="1"/>
        <v>0</v>
      </c>
      <c r="AF9">
        <f t="shared" si="1"/>
        <v>0</v>
      </c>
      <c r="AG9">
        <f t="shared" si="1"/>
        <v>0</v>
      </c>
      <c r="AH9">
        <f t="shared" si="1"/>
        <v>0</v>
      </c>
      <c r="AI9">
        <f t="shared" si="1"/>
        <v>0</v>
      </c>
      <c r="AJ9">
        <f t="shared" si="1"/>
        <v>0</v>
      </c>
      <c r="AK9">
        <f t="shared" si="1"/>
        <v>0</v>
      </c>
    </row>
    <row r="10" spans="1:37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</row>
    <row r="11" spans="1:37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</row>
    <row r="12" spans="1:37" x14ac:dyDescent="0.25">
      <c r="A12" t="s">
        <v>8</v>
      </c>
      <c r="B12">
        <f>'Wgtd Avg Expected Cap Factors'!B12</f>
        <v>5.6003999999999998E-2</v>
      </c>
      <c r="C12">
        <f t="shared" ref="C12:I12" si="2">$B12</f>
        <v>5.6003999999999998E-2</v>
      </c>
      <c r="D12">
        <f t="shared" si="2"/>
        <v>5.6003999999999998E-2</v>
      </c>
      <c r="E12">
        <f t="shared" si="2"/>
        <v>5.6003999999999998E-2</v>
      </c>
      <c r="F12">
        <f t="shared" si="2"/>
        <v>5.6003999999999998E-2</v>
      </c>
      <c r="G12">
        <f t="shared" si="2"/>
        <v>5.6003999999999998E-2</v>
      </c>
      <c r="H12">
        <f t="shared" si="2"/>
        <v>5.6003999999999998E-2</v>
      </c>
      <c r="I12">
        <f t="shared" si="2"/>
        <v>5.6003999999999998E-2</v>
      </c>
      <c r="J12">
        <f t="shared" ref="G12:AK15" si="3">$B12</f>
        <v>5.6003999999999998E-2</v>
      </c>
      <c r="K12">
        <f t="shared" si="3"/>
        <v>5.6003999999999998E-2</v>
      </c>
      <c r="L12">
        <f t="shared" si="3"/>
        <v>5.6003999999999998E-2</v>
      </c>
      <c r="M12">
        <f t="shared" si="3"/>
        <v>5.6003999999999998E-2</v>
      </c>
      <c r="N12">
        <f t="shared" si="3"/>
        <v>5.6003999999999998E-2</v>
      </c>
      <c r="O12">
        <f t="shared" si="3"/>
        <v>5.6003999999999998E-2</v>
      </c>
      <c r="P12">
        <f t="shared" si="3"/>
        <v>5.6003999999999998E-2</v>
      </c>
      <c r="Q12">
        <f t="shared" si="3"/>
        <v>5.6003999999999998E-2</v>
      </c>
      <c r="R12">
        <f t="shared" si="3"/>
        <v>5.6003999999999998E-2</v>
      </c>
      <c r="S12">
        <f t="shared" si="3"/>
        <v>5.6003999999999998E-2</v>
      </c>
      <c r="T12">
        <f t="shared" si="3"/>
        <v>5.6003999999999998E-2</v>
      </c>
      <c r="U12">
        <f t="shared" si="3"/>
        <v>5.6003999999999998E-2</v>
      </c>
      <c r="V12">
        <f t="shared" si="3"/>
        <v>5.6003999999999998E-2</v>
      </c>
      <c r="W12">
        <f t="shared" si="3"/>
        <v>5.6003999999999998E-2</v>
      </c>
      <c r="X12">
        <f t="shared" si="3"/>
        <v>5.6003999999999998E-2</v>
      </c>
      <c r="Y12">
        <f t="shared" si="3"/>
        <v>5.6003999999999998E-2</v>
      </c>
      <c r="Z12">
        <f t="shared" si="3"/>
        <v>5.6003999999999998E-2</v>
      </c>
      <c r="AA12">
        <f t="shared" si="3"/>
        <v>5.6003999999999998E-2</v>
      </c>
      <c r="AB12">
        <f t="shared" si="3"/>
        <v>5.6003999999999998E-2</v>
      </c>
      <c r="AC12">
        <f t="shared" si="3"/>
        <v>5.6003999999999998E-2</v>
      </c>
      <c r="AD12">
        <f t="shared" si="3"/>
        <v>5.6003999999999998E-2</v>
      </c>
      <c r="AE12">
        <f t="shared" si="3"/>
        <v>5.6003999999999998E-2</v>
      </c>
      <c r="AF12">
        <f t="shared" si="3"/>
        <v>5.6003999999999998E-2</v>
      </c>
      <c r="AG12">
        <f t="shared" si="3"/>
        <v>5.6003999999999998E-2</v>
      </c>
      <c r="AH12">
        <f t="shared" si="3"/>
        <v>5.6003999999999998E-2</v>
      </c>
      <c r="AI12">
        <f t="shared" si="3"/>
        <v>5.6003999999999998E-2</v>
      </c>
      <c r="AJ12">
        <f t="shared" si="3"/>
        <v>5.6003999999999998E-2</v>
      </c>
      <c r="AK12">
        <f t="shared" si="3"/>
        <v>5.6003999999999998E-2</v>
      </c>
    </row>
    <row r="13" spans="1:37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>
        <f t="shared" si="3"/>
        <v>0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3"/>
        <v>0</v>
      </c>
      <c r="AG14">
        <f t="shared" si="3"/>
        <v>0</v>
      </c>
      <c r="AH14">
        <f t="shared" si="3"/>
        <v>0</v>
      </c>
      <c r="AI14">
        <f t="shared" si="3"/>
        <v>0</v>
      </c>
      <c r="AJ14">
        <f t="shared" si="3"/>
        <v>0</v>
      </c>
      <c r="AK14">
        <f t="shared" si="3"/>
        <v>0</v>
      </c>
    </row>
    <row r="15" spans="1:37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3"/>
        <v>0</v>
      </c>
      <c r="AK15">
        <f t="shared" si="3"/>
        <v>0</v>
      </c>
    </row>
    <row r="16" spans="1:37" x14ac:dyDescent="0.25">
      <c r="A16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f t="shared" ref="G18:AK18" si="4">F18</f>
        <v>0</v>
      </c>
      <c r="H18">
        <f t="shared" si="4"/>
        <v>0</v>
      </c>
      <c r="I18">
        <f t="shared" si="4"/>
        <v>0</v>
      </c>
      <c r="J18">
        <f t="shared" si="4"/>
        <v>0</v>
      </c>
      <c r="K18">
        <f t="shared" si="4"/>
        <v>0</v>
      </c>
      <c r="L18">
        <f t="shared" si="4"/>
        <v>0</v>
      </c>
      <c r="M18">
        <f t="shared" si="4"/>
        <v>0</v>
      </c>
      <c r="N18">
        <f t="shared" si="4"/>
        <v>0</v>
      </c>
      <c r="O18">
        <f t="shared" si="4"/>
        <v>0</v>
      </c>
      <c r="P18">
        <f t="shared" si="4"/>
        <v>0</v>
      </c>
      <c r="Q18">
        <f t="shared" si="4"/>
        <v>0</v>
      </c>
      <c r="R18">
        <f t="shared" si="4"/>
        <v>0</v>
      </c>
      <c r="S18">
        <f t="shared" si="4"/>
        <v>0</v>
      </c>
      <c r="T18">
        <f t="shared" si="4"/>
        <v>0</v>
      </c>
      <c r="U18">
        <f t="shared" si="4"/>
        <v>0</v>
      </c>
      <c r="V18">
        <f t="shared" si="4"/>
        <v>0</v>
      </c>
      <c r="W18">
        <f t="shared" si="4"/>
        <v>0</v>
      </c>
      <c r="X18">
        <f t="shared" si="4"/>
        <v>0</v>
      </c>
      <c r="Y18">
        <f t="shared" si="4"/>
        <v>0</v>
      </c>
      <c r="Z18">
        <f t="shared" si="4"/>
        <v>0</v>
      </c>
      <c r="AA18">
        <f t="shared" si="4"/>
        <v>0</v>
      </c>
      <c r="AB18">
        <f t="shared" si="4"/>
        <v>0</v>
      </c>
      <c r="AC18">
        <f t="shared" si="4"/>
        <v>0</v>
      </c>
      <c r="AD18">
        <f t="shared" si="4"/>
        <v>0</v>
      </c>
      <c r="AE18">
        <f t="shared" si="4"/>
        <v>0</v>
      </c>
      <c r="AF18">
        <f t="shared" si="4"/>
        <v>0</v>
      </c>
      <c r="AG18">
        <f t="shared" si="4"/>
        <v>0</v>
      </c>
      <c r="AH18">
        <f t="shared" si="4"/>
        <v>0</v>
      </c>
      <c r="AI18">
        <f t="shared" si="4"/>
        <v>0</v>
      </c>
      <c r="AJ18">
        <f t="shared" si="4"/>
        <v>0</v>
      </c>
      <c r="AK18">
        <f t="shared" si="4"/>
        <v>0</v>
      </c>
    </row>
    <row r="19" spans="1:37" x14ac:dyDescent="0.25">
      <c r="A19" t="s">
        <v>53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</row>
    <row r="20" spans="1:37" x14ac:dyDescent="0.25">
      <c r="A20" t="s">
        <v>54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</row>
    <row r="21" spans="1:37" x14ac:dyDescent="0.25">
      <c r="A21" t="s">
        <v>55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</row>
    <row r="22" spans="1:37" x14ac:dyDescent="0.25">
      <c r="A22" t="s">
        <v>56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</row>
    <row r="23" spans="1:37" x14ac:dyDescent="0.25">
      <c r="A23" t="s">
        <v>57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s="6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 s="6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Wgtd Avg Expected Cap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2023-12-12T17:36:58Z</dcterms:modified>
</cp:coreProperties>
</file>